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435" tabRatio="500"/>
  </bookViews>
  <sheets>
    <sheet name="мониторинг МУП" sheetId="3" r:id="rId1"/>
    <sheet name="мониторинг Бюджетных учрежд" sheetId="4" r:id="rId2"/>
  </sheets>
  <calcPr calcId="145621"/>
</workbook>
</file>

<file path=xl/calcChain.xml><?xml version="1.0" encoding="utf-8"?>
<calcChain xmlns="http://schemas.openxmlformats.org/spreadsheetml/2006/main">
  <c r="H55" i="4" l="1"/>
  <c r="I55" i="4"/>
  <c r="J55" i="4"/>
  <c r="K55" i="4"/>
  <c r="L55" i="4"/>
  <c r="G55" i="4"/>
  <c r="H12" i="3"/>
  <c r="I12" i="3"/>
  <c r="J12" i="3"/>
  <c r="K12" i="3"/>
  <c r="L12" i="3"/>
  <c r="G12" i="3"/>
</calcChain>
</file>

<file path=xl/sharedStrings.xml><?xml version="1.0" encoding="utf-8"?>
<sst xmlns="http://schemas.openxmlformats.org/spreadsheetml/2006/main" count="248" uniqueCount="151">
  <si>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</si>
  <si>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</si>
  <si>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</si>
  <si>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</si>
  <si>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</si>
  <si>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>Регистрационный ОКВЭД</t>
  </si>
  <si>
    <t>2019 год</t>
  </si>
  <si>
    <t>2020 год</t>
  </si>
  <si>
    <t>Объем финансирования из бюджета муниципального образования, млн.рублей</t>
  </si>
  <si>
    <t>Доля участия (собственности) муниципального образования, %</t>
  </si>
  <si>
    <t>Адрес регистрации</t>
  </si>
  <si>
    <t>Муниципальные учреждения</t>
  </si>
  <si>
    <t>Муниципальные унитарные предприятия</t>
  </si>
  <si>
    <t>МУНИЦИПАЛЬНОЕ УНИТАРНОЕ ПРЕДПРИЯТИЕ "ТУРИСТСКО-ИНФОРМАЦИОННЫЙ ЦЕНТР" ТЕМНИКОВСКОГО МУНИЦИПАЛЬНОГО РАЙОНА РЕСПУБЛИКИ МОРДОВИЯ</t>
  </si>
  <si>
    <t>431220, МОРДОВИЯ РЕСП, ТЕМНИКОВСКИЙ Р-Н, ТЕМНИКОВ Г, КОММУНИСТИЧЕСКАЯ УЛ, ДОМ 17А</t>
  </si>
  <si>
    <t>79.90.1</t>
  </si>
  <si>
    <t>МУНИЦИПАЛЬНОЕ УНИТАРНОЕ ПРЕДПРИЯТИЕ КОММУНАЛЬНОЕ ХОЗЯЙСТВО "ТЕМНИКОВ" ТЕМНИКОВСКОГО ГОРОДСКОГО ПОСЕЛЕНИЯ</t>
  </si>
  <si>
    <t>431220, МОРДОВИЯ РЕСПУБЛИКА, РАЙОН ТЕМНИКОВСКИЙ, ГОРОД ТЕМНИКОВ, УЛИЦА БЕЛИНСКОГО, ДОМ 18</t>
  </si>
  <si>
    <t>68.32.1</t>
  </si>
  <si>
    <t>Муниципальное унитарное предприятие "Темниковэлектротеплосеть"г. Темников Республики Мордовия</t>
  </si>
  <si>
    <t>431220, Республика Мордовия, Темниковский район, г Темников, ул Дорофеева, д 18а</t>
  </si>
  <si>
    <t>35.30.14</t>
  </si>
  <si>
    <t>"МУНИЦИПАЛЬНОЕ УНИТАРНОЕ ПРЕДПРИЯТИЕ ЖИЛИЩНО - КОМУНАЛЬНОГО ХОЗЯЙСТВА" ТЕМНИКОВСКОГО РАЙОНА РЕСПУБЛИКИ МОРДОВИЯ</t>
  </si>
  <si>
    <t>431220, РЕСПУБЛИКА МОРДОВИЯ, ТЕМНИКОВСКИЙ РАЙОН, Г. ТЕМНИКОВ, УЛ РОЗЫ ЛЮКСЕМБУРГ, Д 52</t>
  </si>
  <si>
    <t>МУНИЦИПАЛЬНОЕ УНИТАРНОЕ ПРЕДПРИЯТИЕ "АНДРЕЕВСКОЕ ЖКХ" ТЕМНИКОВСКОГО МУНИЦИПАЛЬНОГО РАЙОНА РЕСПУБЛИКИ МОРДОВИЯ</t>
  </si>
  <si>
    <t>431237, МОРДОВИЯ РЕСП, ТЕМНИКОВСКИЙ Р-Н, АНДРЕЕВКА (АНДРЕЕВСКОЕ С/П) Д, МОЛОДЕЖНАЯ УЛ, 10</t>
  </si>
  <si>
    <t>35.30</t>
  </si>
  <si>
    <t>ТЕМНИКОВСКОЕ ГОРОДСКОЕ МУНИЦИПАЛЬНОЕ УЧРЕЖДЕНИЕ "СЛУЖБА ЗАКАЗЧИКА"</t>
  </si>
  <si>
    <t>431220, МОРДОВИЯ РЕСП, ТЕМНИКОВСКИЙ Р-Н, ТЕМНИКОВ Г, БЕЛИНСКОГО УЛ, 18, ---, ---</t>
  </si>
  <si>
    <t>МУНИЦИПАЛЬНОЕ КАЗЕННОЕ УЧРЕЖДЕНИЕ "УПРАВЛЕНИЕ ПО СОЦИАЛЬНОЙ РАБОТЕ АДМИНИСТРАЦИИ ТЕМНИКОВСКОГО МУНИЦИПАЛЬНОГО РАЙОНА РЕСПУБЛИКИ МОРДОВИЯ"</t>
  </si>
  <si>
    <t>431220, МОРДОВИЯ РЕСП, ТЕМНИКОВСКИЙ Р-Н, ТЕМНИКОВ Г, КИРОВА УЛ, 26</t>
  </si>
  <si>
    <t>84.11.3</t>
  </si>
  <si>
    <t>МУНИЦИПАЛЬНОЕ БЮДЖЕТНОЕ УЧРЕЖДЕНИЕ "ЦЕНТР ИНФОРМАЦИОННО-МЕТОДИЧЕСКОГО И ТЕХНИЧЕСКОГО ОБЕСПЕЧЕНИЯ МУНИЦИПАЛЬНЫХ УЧРЕЖДЕНИЙ" ТЕМНИКОВСКОГО МУНИЦИПАЛЬНОГО РАЙОНА</t>
  </si>
  <si>
    <t>85.42.9</t>
  </si>
  <si>
    <t>ФИНАНСОВОЕ УПРАВЛЕНИЕ АДМИНИСТРАЦИИ ТЕМНИКОВСКОГО МУНИЦИПАЛЬНОГО РАЙОНА РЕСПУБЛИКИ МОРДОВИЯ</t>
  </si>
  <si>
    <t>КАЗЕННОЕ МУНИЦИПАЛЬНОЕ УЧРЕЖДЕНИЕ  АДМИНИСТРАЦИЯ ТЕМНИКОВСКОГО ГОРОДСКОГО ПОСЕЛЕНИЯ ТЕМНИКОВСКОГО МУНИЦИПАЛЬНОГО РАЙОНА РЕСПУБЛИКИ МОРДОВИЯ</t>
  </si>
  <si>
    <t>431220, МОРДОВИЯ РЕСП, ТЕМНИКОВСКИЙ Р-Н, ТЕМНИКОВ Г, КИРОВА УЛ, 26, --, ---</t>
  </si>
  <si>
    <t>АДМИНИСТРАЦИЯ ТЕМНИКОВСКОГО МУНИЦИПАЛЬНОГО РАЙОНА РЕСПУБЛИКИ МОРДОВИЯ</t>
  </si>
  <si>
    <t>431220, МОРДОВИЯ РЕСП, ТЕМНИКОВСКИЙ Р-Н, ТЕМНИКОВ Г, КИРОВА УЛ, 26, ---, ---</t>
  </si>
  <si>
    <t>МУНИЦИПАЛЬНОЕ БЮДЖЕТНОЕ УЧРЕЖДЕНИЕ ДОПОЛНИТЕЛЬНОГО ОБРАЗОВАНИЯ "ТЕМНИКОВСКАЯ ШКОЛА ИСКУССТВ ИМ. Л.И. ВОИНОВА"</t>
  </si>
  <si>
    <t>85.41</t>
  </si>
  <si>
    <t>МУНИЦИПАЛЬНОЕ БЮДЖЕТНОЕ УЧРЕЖДЕНИЕ ДОПОЛНИТЕЛЬНОГО ОБРАЗОВАНИЯ "ЦЕНТР ВНЕШКОЛЬНОЙ РАБОТЫ" ТЕМНИКОВСКОГО МУНИЦИПАЛЬНОГО РАЙОНА РЕСПУБЛИКИ МОРДОВИЯ</t>
  </si>
  <si>
    <t>431220, МОРДОВИЯ РЕСП, ТЕМНИКОВСКИЙ Р-Н, ТЕМНИКОВ Г, ШКОЛЬНАЯ УЛ, ДОМ 1А</t>
  </si>
  <si>
    <t>МУНИЦИПАЛЬНОЕ БЮДЖЕТНОЕ УЧРЕЖДЕНИЕ ДОПОЛНИТЕЛЬНОГО ОБРАЗОВАНИЯ "ТЕМНИКОВСКАЯ ДЕТСКО-ЮНОШЕСКАЯ СПОРТИВНАЯ ШКОЛА" ТЕМНИКОВСКОГО МУНИЦИПАЛЬНОГО РАЙОНА РЕСПУБЛИКИ МОРДОВИЯ</t>
  </si>
  <si>
    <t>431220, МОРДОВИЯ РЕСПУБЛИКА, РАЙОН ТЕМНИКОВСКИЙ, ГОРОД ТЕМНИКОВ, УЛИЦА БЕЛИНСКОГО, 18А</t>
  </si>
  <si>
    <t>МУНИЦИПАЛЬНОЕ БЮДЖЕТНОЕ ОБЩЕОБРАЗОВАТЕЛЬНОЕ УЧРЕЖДЕНИЕ "ТЕМНИКОВСКАЯ СРЕДНЯЯ ОБЩЕОБРАЗОВАТЕЛЬНАЯ ШКОЛА ИМЕНИ ГЕРОЯ СОВЕТСКОГО СОЮЗА А.И.СЕМИКОВА"</t>
  </si>
  <si>
    <t>431220, МОРДОВИЯ РЕСПУБЛИКА, РАЙОН ТЕМНИКОВСКИЙ, ГОРОД ТЕМНИКОВ, УЛИЦА ИНТЕРНАТСКАЯ, 4, ---, ---</t>
  </si>
  <si>
    <t>85.14</t>
  </si>
  <si>
    <t>МУНИЦИПАЛЬНОЕ БЮДЖЕТНОЕ УЧРЕЖДЕНИЕ "ЦЕНТРАЛИЗОВАННАЯ БИБЛИОТЕЧНАЯ СИСТЕМА ТЕМНИКОВСКОГО МУНИЦИПАЛЬНОГО РАЙОНА РЕСПУБЛИКИ МОРДОВИЯ"</t>
  </si>
  <si>
    <t>431220, МОРДОВИЯ РЕСПУБЛИКА, РАЙОН ТЕМНИКОВСКИЙ, ГОРОД ТЕМНИКОВ, УЛИЦА КАРЛА МАРКСА, ДОМ 10</t>
  </si>
  <si>
    <t>91.01</t>
  </si>
  <si>
    <t>МУНИЦИПАЛЬНОЕ КАЗЕННОЕ УЧРЕЖДЕНИЕ "ЕДИНАЯ ДЕЖУРНО-ДИСПЕТЧЕРСКАЯ СЛУЖБА" ТЕМНИКОВСКОГО МУНИЦИПАЛЬНОГО РАЙОНА</t>
  </si>
  <si>
    <t>431220, МОРДОВИЯ РЕСПУБЛИКА, РАЙОН ТЕМНИКОВСКИЙ, ГОРОД ТЕМНИКОВ, УЛИЦА КИРОВА, 26, 302</t>
  </si>
  <si>
    <t>84.25</t>
  </si>
  <si>
    <t>МУНИЦИПАЛЬНОЕ БЮДЖЕТНОЕ УЧРЕЖДЕНИЕ "ЖКХ ТЕМНИКОВСКОГО МУНИЦИПАЛЬНОГО РАЙОНА"</t>
  </si>
  <si>
    <t>431220, МОРДОВИЯ РЕСПУБЛИКА, РАЙОН ТЕМНИКОВСКИЙ, ГОРОД ТЕМНИКОВ, УЛИЦА КИРОВА, ДОМ 26</t>
  </si>
  <si>
    <t>68.32</t>
  </si>
  <si>
    <t>МУНИЦИПАЛЬНОЕ БЮДЖЕТНОЕ УЧРЕЖДЕНИЕ "ЦЕНТР КУЛЬТУРЫ" ТЕМНИКОВСКОГО МУНИЦИПАЛЬНОГО РАЙОНА РЕСПУБЛИКИ МОРДОВИЯ</t>
  </si>
  <si>
    <t>431220, МОРДОВИЯ РЕСПУБЛИКА, РАЙОН ТЕМНИКОВСКИЙ, ГОРОД ТЕМНИКОВ, УЛИЦА КОММУНИСТИЧЕСКАЯ, 17</t>
  </si>
  <si>
    <t>90.04.3</t>
  </si>
  <si>
    <t>МУНИЦИПАЛЬНОЕ БЮДЖЕТНОЕ ДОШКОЛЬНОЕ ОБРАЗОВАТЕЛЬНОЕ УЧРЕЖДЕНИЕ ТЕМНИКОВСКИЙ ДЕТСКИЙ САД КОМБИНИРОВАННОГО ВИДА "ЗОЛОТОЙ ПЕТУШОК" ТЕМНИКОВСКОГО МУНИЦИПАЛЬНОГО РАЙОНА РЕСПУБЛИКИ МОРДОВИЯ</t>
  </si>
  <si>
    <t>431220, МОРДОВИЯ РЕСПУБЛИКА, РАЙОН ТЕМНИКОВСКИЙ, ГОРОД ТЕМНИКОВ, УЛИЦА ЛЕНИНА, 55, ---, ---</t>
  </si>
  <si>
    <t>85.11</t>
  </si>
  <si>
    <t>МУНИЦИПАЛЬНОЕ БЮДЖЕТНОЕ ОБЩЕОБРАЗОВАТЕЛЬНОЕ УЧРЕЖДЕНИЕ "ТЕМНИКОВСКАЯ СРЕДНЯЯ ОБЩЕОБРАЗОВАТЕЛЬНАЯ ШКОЛА №1"</t>
  </si>
  <si>
    <t>431220, МОРДОВИЯ РЕСПУБЛИКА, РАЙОН ТЕМНИКОВСКИЙ, ГОРОД ТЕМНИКОВ, УЛИЦА ШКОЛЬНАЯ, 1"А", ---, ---</t>
  </si>
  <si>
    <t>Муниципальное бюджетное учреждение "Центр обслуживания муниципальных учреждений Темниковского муниципального района"</t>
  </si>
  <si>
    <t>431220, Республика Мордовия, Темниковский район, г Темников, ул Кирова, д 26</t>
  </si>
  <si>
    <t>69.20.2</t>
  </si>
  <si>
    <t>Казенное муниципальное учреждение Совет депутатов Темниковского городского поселения Темниковского муниципального района Республики Мордовия</t>
  </si>
  <si>
    <t>84.11.34</t>
  </si>
  <si>
    <t>СОВЕТ ДЕПУТАТОВ ТЕМНИКОВСКОГО МУНИЦИПАЛЬНОГО РАЙОНА РЕСПУБЛИКИ МОРДОВИЯ</t>
  </si>
  <si>
    <t>431220, РЕСПУБЛИКА МОРДОВИЯ, ТЕМНИКОВСКИЙ РАЙОН, Г. ТЕМНИКОВ, УЛ КИРОВА, Д 26</t>
  </si>
  <si>
    <t>МУНИЦИПАЛЬНОЕ КАЗЕННОЕ УЧРЕЖДЕНИЕ ТЕМНИКОВСКОГО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</si>
  <si>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МУНИЦИПАЛЬНОЕ БЮДЖЕТНОЕ ОБЩЕОБРАЗОВАТЕЛЬНОЕ УЧРЕЖДЕНИЕ "СТАРОГОРОДСКАЯ ОСНОВНАЯ ОБЩЕОБРАЗОВАТЕЛЬНАЯ ШКОЛА"</t>
  </si>
  <si>
    <t>431224, МОРДОВИЯ РЕСП, ТЕМНИКОВСКИЙ Р-Н, СТАРЫЙ ГОРОД С, ЦЕНТРАЛЬНАЯ УЛ, 50"Б", ---, ---</t>
  </si>
  <si>
    <t>85.13</t>
  </si>
  <si>
    <t>СОВЕТ ДЕПУТАТОВ СТАРОГОРОДСКОГО СЕЛЬСКОГО ПОСЕЛЕНИЯ ТЕМНИКОВСКОГО МУНИЦИПАЛЬНОГО РАЙОНА РЕСПУБЛИКИ МОРДОВИЯ</t>
  </si>
  <si>
    <t>431224, МОРДОВИЯ РЕСПУБЛИКА, РАЙОН ТЕМНИКОВСКИЙ, СЕЛО СТАРЫЙ ГОРОД, УЛИЦА ЦЕНТРАЛЬНАЯ, 50, А</t>
  </si>
  <si>
    <t>84.11.35</t>
  </si>
  <si>
    <t>АДМИНИСТРАЦИЯ СТАРОГОРОДСКОГО СЕЛЬСКОГО ПОСЕЛЕНИЯ ТЕМНИКОВСКОГО МУНИЦИПАЛЬНОГО РАЙОНА РЕСПУБЛИКИ МОРДОВИЯ</t>
  </si>
  <si>
    <t>431224, МОРДОВИЯ РЕСПУБЛИКА, РАЙОН ТЕМНИКОВСКИЙ, СЕЛО СТАРЫЙ ГОРОД, УЛИЦА ЦЕНТРАЛЬНАЯ, ДОМ 50А</t>
  </si>
  <si>
    <t>СОВЕТ ДЕПУТАТОВ РУССКО-ТЮВЕЕВСКОГО СЕЛЬСКОГО ПОСЕЛЕНИЯ ТЕМНИКОВСКОГО МУНИЦИПАЛЬНОГО РАЙОНА РЕСПУБЛИКИ МОРДОВИЯ</t>
  </si>
  <si>
    <t>431226, МОРДОВИЯ РЕСПУБЛИКА, РАЙОН ТЕМНИКОВСКИЙ, ДЕРЕВНЯ РУССКОЕ ТЮВЕЕВО</t>
  </si>
  <si>
    <t>АДМИНИСТАЦИЯ РУССКО-ТЮВЕЕВСКОГО СЕЛЬСКОГО ПОСЕЛЕНИЯ ТЕМНИКОВСКОГО МУНИЦИПАЛЬНОГО РАЙОНА РЕСПУБЛИКИ МОРДОВИЯ</t>
  </si>
  <si>
    <t>431226, МОРДОВИЯ РЕСПУБЛИКА, РАЙОН ТЕМНИКОВСКИЙ, ДЕРЕВНЯ РУССКОЕ ТЮВЕЕВО, УЛИЦА МОЛОДЕЖНАЯ, ДОМ 14</t>
  </si>
  <si>
    <t>СОВЕТ ДЕПУТАТОВ РУССКО-КАРАЕВСКОГО СЕЛЬСКОГО ПОСЕЛЕНИЯ ТЕМНИКОВСКОГО  МУНИЦИПАЛЬНОГО РАЙОНА РЕСПУБЛИКИ МОРДОВИЯ</t>
  </si>
  <si>
    <t>431230, МОРДОВИЯ РЕСПУБЛИКА, РАЙОН ТЕМНИКОВСКИЙ, ДЕРЕВНЯ РУССКОЕ КАРАЕВО, -</t>
  </si>
  <si>
    <t>СОВЕТ ДЕПУТАТОВ ПУРДОШАНСКОГО СЕЛЬСКОГО ПОСЕЛЕНИЯ ТЕМНИКОВСКОГО МУНИЦИПАЛЬНОГО РАЙОНА РЕСПУБЛИКИ МОРДОВИЯ</t>
  </si>
  <si>
    <t>431233, МОРДОВИЯ РЕСПУБЛИКА, РАЙОН ТЕМНИКОВСКИЙ, СЕЛО ПУРДОШКИ, УЛИЦА ЛЕНИНА, ДОМ 15</t>
  </si>
  <si>
    <t>АДМИНИСТРАЦИЯ ПУРДОШАНСКОГО СЕЛЬСКОГО ПОСЕЛЕНИЯ ТЕМНИКОВСКОГО МУНИЦИПАЛЬНОГО РАЙОНА РЕСПУБЛИКИ МОРДОВИЯ</t>
  </si>
  <si>
    <t>СОВЕТ ДЕПУТАТОВ СТАРОКОВЫЛЯЙСКОГО СЕЛЬСКОГО ПОСЕЛЕНИЯ ТЕМНИКОВСКОГО МУНИЦИПАЛЬНОГО РАЙОНА</t>
  </si>
  <si>
    <t>431233, МОРДОВИЯ РЕСПУБЛИКА, РАЙОН ТЕМНИКОВСКИЙ, СЕЛО СТАРЫЙ КОВЫЛЯЙ, УЛИЦА ЦЕНТРАЛЬНАЯ, 27</t>
  </si>
  <si>
    <t>МУНИЦИПАЛЬНОЕ БЮДЖЕТНОЕ ОБЩЕОБРАЗОВАТЕЛЬНОЕ УЧРЕЖДЕНИЕ "ПУРДОШАНСКАЯ СРЕДНЯЯ ОБЩЕОБРАЗОВАТЕЛЬНАЯ ШКОЛА"</t>
  </si>
  <si>
    <t>431233, РЕСПУБЛИКА МОРДОВИЯ, ТЕМНИКОВСКИЙ РАЙОН, С. ПУРДОШКИ, УЛ КРУПСКОЙ, Д 18</t>
  </si>
  <si>
    <t>МУНИЦИПАЛЬНОЕ БЮДЖЕТНОЕ ОБЩЕОБРАЗОВАТЕЛЬНОЕ УЧРЕЖДЕНИЕ "УРЕЙСКАЯ ОСНОВНАЯ ОБЩЕОБРАЗОВАТЕЛЬНАЯ ШКОЛА"</t>
  </si>
  <si>
    <t>431234, МОРДОВИЯ РЕСП, ТЕМНИКОВСКИЙ Р-Н, УРЕЙ 3-Й С, СОВЕТСКАЯ УЛ, 8, ---, ---</t>
  </si>
  <si>
    <t>СОВЕТ ДЕПУТАТОВ УРЕЙСКОГО СЕЛЬСКОГО ПОСЕЛЕНИЯ ТЕМНИКОВСКОГО МУНИЦИПАЛЬНОГО РАЙОНА РЕСПУБЛИКИ МОРДОВИЯ</t>
  </si>
  <si>
    <t>431234, МОРДОВИЯ РЕСПУБЛИКА, РАЙОН ТЕМНИКОВСКИЙ, СЕЛО УРЕЙ 3-Й, УЛИЦА СОВЕТСКАЯ, ДОМ 7</t>
  </si>
  <si>
    <t>БЮДЖЕТНОЕ МУНИЦИПАЛЬНОЕ ОБЩЕОБРАЗОВАТЕЛЬНОЕ УЧРЕЖДЕНИЕ "АКСЕЛЬСКАЯ СРЕДНЯЯ ОБЩЕОБРАЗОВАТЕЛЬНАЯ ШКОЛА"</t>
  </si>
  <si>
    <t>431235, МОРДОВИЯ РЕСП, ТЕМНИКОВСКИЙ Р-Н, АКСЕЛ С, ШКОЛЬНАЯ УЛ, 2</t>
  </si>
  <si>
    <t>СОВЕТ ДЕПУТАТОВ АКСЕЛЬСКОГО СЕЛЬСКОГО ПОСЕЛЕНИЯ ТЕМНИКОВСКОГО МУНИЦИПАЛЬНОГО РАЙОНА РЕСПУБЛИКИ МОРДОВИЯ</t>
  </si>
  <si>
    <t>431235, МОРДОВИЯ РЕСПУБЛИКА, РАЙОН ТЕМНИКОВСКИЙ, СЕЛО АКСЕЛ, УЛИЦА ЦЕНТРАЛЬНАЯ, 13</t>
  </si>
  <si>
    <t>АДМИНИСТРАЦИЯ АКСЕЛЬСКОГО СЕЛЬСКОГО ПОСЕЛЕНИЯ ТЕМНИКОВСКОГО МУНИЦИПАЛЬНОГО РАЙОНА РЕСПУБЛИКИ МОРДОВИЯ</t>
  </si>
  <si>
    <t>431235, МОРДОВИЯ РЕСПУБЛИКА, РАЙОН ТЕМНИКОВСКИЙ, СЕЛО АКСЕЛ, УЛИЦА ЦЕНТРАЛЬНАЯ, ДОМ 13</t>
  </si>
  <si>
    <t>СОВЕТ ДЕПУТАТОВ КУШКИНСКОГО СЕЛЬСКОГО ПОСЕЛЕНИЯ ТЕМНИКОВСКОГО МУНИЦИПАЛЬНОГО РАЙОНА РЕСПУБЛИКИ МОРДОВИЯ</t>
  </si>
  <si>
    <t>431235, МОРДОВИЯ РЕСПУБЛИКА, РАЙОН ТЕМНИКОВСКИЙ, СЕЛО КУШКИ</t>
  </si>
  <si>
    <t>МУНИЦИПАЛЬНОЕ БЮДЖЕТНОЕ ОБЩЕОБРАЗОВАТЕЛЬНОЕ УЧРЕЖДЕНИЕ "АНДРЕЕВСКАЯ ОСНОВНАЯ ОБЩЕОБРАЗОВАТЕЛЬНАЯ ШКОЛА"</t>
  </si>
  <si>
    <t>431237, МОРДОВИЯ РЕСП, ТЕМНИКОВСКИЙ Р-Н, АНДРЕЕВКА, ШКОЛЬНАЯ УЛ, 50</t>
  </si>
  <si>
    <t>СОВЕТ ДЕПУТАТОВ АНДРЕЕВСКОГО СЕЛЬСКОГО ПОСЕЛЕНИЯ ТЕМНИКОВСКОГО МУНИЦИПАЛЬНОГО РАЙОНА РЕСПУБЛИКИ МОРДОВИЯ</t>
  </si>
  <si>
    <t>431237, МОРДОВИЯ РЕСПУБЛИКА, РАЙОН ТЕМНИКОВСКИЙ, ДЕРЕВНЯ АНДРЕЕВКА (АНДРЕЕВСКОЕ С/П), УЛИЦА МОЛОДЕЖНАЯ, 10</t>
  </si>
  <si>
    <t>АДМИНИСТРАЦИЯ АНДРЕЕВСКОГО СЕЛЬСКОГО ПОСЕЛЕНИЯ ТЕМНИКОВСКОГО МУНИЦИПАЛЬНОГО РАЙОНА РЕСПУБЛИКИ МОРДОВИЯ</t>
  </si>
  <si>
    <t>431237, МОРДОВИЯ РЕСПУБЛИКА, РАЙОН ТЕМНИКОВСКИЙ, ДЕРЕВНЯ АНДРЕЕВКА (АНДРЕЕВСКОЕ С/П), УЛИЦА МОЛОДЕЖНАЯ, ДОМ 10</t>
  </si>
  <si>
    <t>СОВЕТ ДЕПУТАТОВ МИТРЯЛОВСКОГО СЕЛЬСКОГО ПОСЕЛЕНИЯ ТЕМНИКОВСКОГО МУНИЦИПАЛЬНОГО РАЙОНА РЕСПУБЛИКИ МОРДОВИЯ</t>
  </si>
  <si>
    <t>431238, МОРДОВИЯ РЕСПУБЛИКА, РАЙОН ТЕМНИКОВСКИЙ, СЕЛО МИТРЯЛЫ</t>
  </si>
  <si>
    <t>СОВЕТ ДЕПУТАТОВ ПОДГОРНО-КАНАКОВСКОГО СЕЛЬСКОГО ПОСЕЛЕНИЯ ТЕМНИКОВСКОГО МУНИЦИПАЛЬНОГО РАЙОНА РЕСПУБЛИКИ МОРДОВИЯ</t>
  </si>
  <si>
    <t>431240, МОРДОВИЯ РЕСПУБЛИКА, РАЙОН ТЕМНИКОВСКИЙ, СЕЛО ПОДГОРНОЕ КАНАКОВО, УЛИЦА ЦЕНТРАЛЬНАЯ, ДОМ 2</t>
  </si>
  <si>
    <t>СОВЕТ ДЕПУТАТОВ ТАРХАНОВСКОГО СЕЛЬСКОГО ПОСЕЛЕНИЯ ТЕМНИКОВСКОГО МУНИЦИПАЛЬНОГО РАЙОНА РЕСПУБЛИКИ МОРДОВИЯ</t>
  </si>
  <si>
    <t>431241, МОРДОВИЯ РЕСПУБЛИКА, РАЙОН ТЕМНИКОВСКИЙ, СЕЛО ТАРХАНЫ, УЛИЦА ЦЕНТРАЛЬНАЯ, ДОМ 2</t>
  </si>
  <si>
    <t>МУНИЦИПАЛЬНОЕ БЮДЖЕТНОЕ  ОБЩЕОБРАЗОВАТЕЛЬНОЕ УЧРЕЖДЕНИЕ "КУШКИНСКАЯ ОСНОВНАЯ ОБЩЕОБРАЗОВАТЕЛЬНАЯ ШКОЛА"</t>
  </si>
  <si>
    <t>431244, МОРДОВИЯ РЕСП, ТЕМНИКОВСКИЙ Р-Н, КУШКИ С, САДОВАЯ УЛ, ДОМ 12</t>
  </si>
  <si>
    <t>АДМИНИСТРАЦИЯ БАБЕЕВСКОГО СЕЛЬСКОГО ПОСЕЛЕНИЯ ТЕМНИКОВСКОГО МУНИЦИПАЛЬНОГО РАЙОНА РЕСПУБЛИКИ МОРДОВИЯ</t>
  </si>
  <si>
    <t>431244, МОРДОВИЯ РЕСПУБЛИКА, РАЙОН ТЕМНИКОВСКИЙ, СЕЛО БАБЕЕВО, УЛИЦА ШКОЛЬНАЯ, 1</t>
  </si>
  <si>
    <t>СОВЕТ ДЕПУТАТОВ БАБЕЕВСКОГО СЕЛЬСКОГО ПОСЕЛЕНИЯ ТЕМНИКОВСКОГО МУНИЦИПАЛЬНОГО РАЙОНА РЕСПУБЛИКИ МОРДОВИЯ</t>
  </si>
  <si>
    <t>431244, МОРДОВИЯ РЕСПУБЛИКА, РАЙОН ТЕМНИКОВСКИЙ, СЕЛО БАБЕЕВО, УЛИЦА ШКОЛЬНАЯ, ДОМ 1</t>
  </si>
  <si>
    <t>АДМИНИСТРАЦИЯ КУШКИНСКОГО СЕЛЬСКОГО ПОСЕЛЕНИЯ ТЕМНИКОВСКОГО МУНИЦИПАЛЬНОГО РАЙОНА РЕСПУБЛИКИ МОРДОВИЯ</t>
  </si>
  <si>
    <t>431244, МОРДОВИЯ РЕСПУБЛИКА, РАЙОН ТЕМНИКОВСКИЙ, СЕЛО КУШКИ, УЛИЦА ШКОЛЬНАЯ, ДОМ 13</t>
  </si>
  <si>
    <t>АДМИНИСТРАЦИЯ ПОДГОРНО-КАНАКОВСКОГО СЕЛЬСКОГО ПОСЕЛЕНИЯ ТЕМНИКОВСКОГО МУНИЦИПАЛЬНОГО РАЙОНА РЕСПУБЛИКИ МОРДОВИЯ</t>
  </si>
  <si>
    <t>431244, МОРДОВИЯ РЕСПУБЛИКА, РАЙОН ТЕМНИКОВСКИЙ, СЕЛО ПОДГОРНОЕ КАНАКОВО, УЛИЦА ЦЕНТРАЛЬНАЯ, ДОМ 2</t>
  </si>
  <si>
    <t>СОВЕТ ДЕПУТАТОВ АЛЕКСЕЕВСКОГО СЕЛЬСКОГО ПОСЕЛЕНИЯ ТЕМНИКОВСКОГО МУНИЦИПАЛЬНОГО РАЙОНА РЕСПУБЛИКИ МОРДОВИЯ</t>
  </si>
  <si>
    <t>431253, МОРДОВИЯ РЕСПУБЛИКА, РАЙОН ТЕМНИКОВСКИЙ, ДЕРЕВНЯ АЛЕКСЕЕВКА</t>
  </si>
  <si>
    <t>Производство, передача и распределение пара игорячей воды.</t>
  </si>
  <si>
    <t>Деятельность органов местного самоуправления поселковых и сельских населенных пунктов</t>
  </si>
  <si>
    <t>Деятельность органов местного самоуправления сельских поселений</t>
  </si>
  <si>
    <t>Деятельность по предоставлению туристических информационных услуг</t>
  </si>
  <si>
    <t>Управление эксплуатацией жилого фонда за вознаграждение или на договорной основе</t>
  </si>
  <si>
    <t>образование среднее общее</t>
  </si>
  <si>
    <t>образование основное общее</t>
  </si>
  <si>
    <t>Образование основное общее</t>
  </si>
  <si>
    <t>Услуга деятельности реализации дополнительных общеобразовательных программ</t>
  </si>
  <si>
    <t>услуга деятельности библиотек и архивов</t>
  </si>
  <si>
    <t>усуги системы образования</t>
  </si>
  <si>
    <t>образование дошкольное</t>
  </si>
  <si>
    <t>деятельность органов местного самоуправления поселковых и сельских населенных пунктов</t>
  </si>
  <si>
    <t>Деятельность органов местного самоуправления по управлению
  вопросами общего характера</t>
  </si>
  <si>
    <t>Деятельность по дополнительному профессиональному образованию
  прочая, не включенная в другие группировки</t>
  </si>
  <si>
    <t>дополнительное образование детей</t>
  </si>
  <si>
    <t>Деятельность по обеспечению безопасности в чрезвычайных
  ситуациях</t>
  </si>
  <si>
    <t>Деятельность по оказанию услуг в области бухгалтерского учета</t>
  </si>
  <si>
    <t>Результаты мониторинга деятельности муниципальных унитарных предприятий  Темниковского муниципального района Республики Мордовия в 2020 году</t>
  </si>
  <si>
    <t>ИТОГО:</t>
  </si>
  <si>
    <t>Результаты мониторинга деятельности муниципальных бюджетных учреждений  Темниковского муниципального района Республики Мордовия в 2020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</si>
</sst>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\-??_р_._-;_-@_-"/>
    <numFmt numFmtId="165" formatCode="0.0000"/>
    <numFmt numFmtId="166" formatCode="0.000"/>
    <numFmt numFmtId="167" formatCode="0.00000"/>
    <numFmt numFmtId="168" formatCode="0.0"/>
  </numFmts>
  <fonts count="27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1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1" fillId="0" borderId="0" applyFill="0" applyBorder="0" applyAlignment="0" applyProtection="0"/>
    <xf numFmtId="0" fontId="18" fillId="7" borderId="0" applyNumberFormat="0" applyBorder="0" applyAlignment="0" applyProtection="0"/>
  </cellStyleXfs>
  <cellXfs count="81">
    <xf numFmtId="0" fontId="0" fillId="0" borderId="0" xfId="0"/>
    <xf numFmtId="0" fontId="19" fillId="0" borderId="0" xfId="0" applyFont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vertical="top" wrapText="1"/>
    </xf>
    <xf numFmtId="0" fontId="19" fillId="0" borderId="11" xfId="0" applyFont="1" applyFill="1" applyBorder="1" applyAlignment="1">
      <alignment horizontal="center" vertical="center" wrapText="1"/>
    </xf>
    <xf numFmtId="1" fontId="19" fillId="0" borderId="14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left" vertical="center" wrapText="1"/>
    </xf>
    <xf numFmtId="49" fontId="19" fillId="0" borderId="13" xfId="0" applyNumberFormat="1" applyFont="1" applyFill="1" applyBorder="1" applyAlignment="1">
      <alignment wrapText="1"/>
    </xf>
    <xf numFmtId="0" fontId="19" fillId="0" borderId="0" xfId="0" applyFont="1"/>
    <xf numFmtId="1" fontId="20" fillId="0" borderId="13" xfId="0" applyNumberFormat="1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left" vertical="center" wrapText="1"/>
    </xf>
    <xf numFmtId="9" fontId="24" fillId="0" borderId="14" xfId="0" applyNumberFormat="1" applyFont="1" applyFill="1" applyBorder="1" applyAlignment="1">
      <alignment horizontal="center" vertical="center" wrapText="1"/>
    </xf>
    <xf numFmtId="9" fontId="24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2" fontId="24" fillId="0" borderId="10" xfId="0" applyNumberFormat="1" applyFont="1" applyFill="1" applyBorder="1" applyAlignment="1">
      <alignment horizontal="center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1" fontId="24" fillId="0" borderId="10" xfId="0" applyNumberFormat="1" applyFont="1" applyFill="1" applyBorder="1" applyAlignment="1">
      <alignment horizontal="center" vertical="center" wrapText="1"/>
    </xf>
    <xf numFmtId="9" fontId="24" fillId="0" borderId="18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 wrapText="1"/>
    </xf>
    <xf numFmtId="166" fontId="24" fillId="0" borderId="10" xfId="0" applyNumberFormat="1" applyFont="1" applyBorder="1" applyAlignment="1">
      <alignment horizontal="center" vertical="center" wrapText="1"/>
    </xf>
    <xf numFmtId="165" fontId="24" fillId="0" borderId="10" xfId="0" applyNumberFormat="1" applyFont="1" applyBorder="1" applyAlignment="1">
      <alignment horizontal="center" vertical="center" wrapText="1"/>
    </xf>
    <xf numFmtId="9" fontId="24" fillId="18" borderId="14" xfId="0" applyNumberFormat="1" applyFont="1" applyFill="1" applyBorder="1" applyAlignment="1">
      <alignment horizontal="center" vertical="center" wrapText="1"/>
    </xf>
    <xf numFmtId="9" fontId="24" fillId="18" borderId="10" xfId="0" applyNumberFormat="1" applyFont="1" applyFill="1" applyBorder="1" applyAlignment="1">
      <alignment horizontal="center" vertical="center" wrapText="1"/>
    </xf>
    <xf numFmtId="0" fontId="24" fillId="18" borderId="10" xfId="0" applyFont="1" applyFill="1" applyBorder="1" applyAlignment="1">
      <alignment horizontal="center" vertical="center" wrapText="1"/>
    </xf>
    <xf numFmtId="2" fontId="24" fillId="18" borderId="10" xfId="0" applyNumberFormat="1" applyFont="1" applyFill="1" applyBorder="1" applyAlignment="1">
      <alignment horizontal="center" vertical="center" wrapText="1"/>
    </xf>
    <xf numFmtId="166" fontId="24" fillId="18" borderId="10" xfId="0" applyNumberFormat="1" applyFont="1" applyFill="1" applyBorder="1" applyAlignment="1">
      <alignment horizontal="center" vertical="center" wrapText="1"/>
    </xf>
    <xf numFmtId="167" fontId="24" fillId="0" borderId="10" xfId="0" applyNumberFormat="1" applyFont="1" applyBorder="1" applyAlignment="1">
      <alignment horizontal="center" vertical="center" wrapText="1"/>
    </xf>
    <xf numFmtId="165" fontId="24" fillId="18" borderId="10" xfId="0" applyNumberFormat="1" applyFont="1" applyFill="1" applyBorder="1" applyAlignment="1">
      <alignment horizontal="center" vertical="center" wrapText="1"/>
    </xf>
    <xf numFmtId="9" fontId="24" fillId="18" borderId="13" xfId="0" applyNumberFormat="1" applyFont="1" applyFill="1" applyBorder="1" applyAlignment="1">
      <alignment horizontal="center" vertical="center" wrapText="1"/>
    </xf>
    <xf numFmtId="9" fontId="24" fillId="18" borderId="12" xfId="0" applyNumberFormat="1" applyFont="1" applyFill="1" applyBorder="1" applyAlignment="1">
      <alignment horizontal="center" vertical="center" wrapText="1"/>
    </xf>
    <xf numFmtId="0" fontId="24" fillId="18" borderId="12" xfId="0" applyFont="1" applyFill="1" applyBorder="1" applyAlignment="1">
      <alignment horizontal="center" vertical="center" wrapText="1"/>
    </xf>
    <xf numFmtId="2" fontId="24" fillId="18" borderId="12" xfId="0" applyNumberFormat="1" applyFont="1" applyFill="1" applyBorder="1" applyAlignment="1">
      <alignment horizontal="center" vertical="center" wrapText="1"/>
    </xf>
    <xf numFmtId="166" fontId="24" fillId="18" borderId="12" xfId="0" applyNumberFormat="1" applyFont="1" applyFill="1" applyBorder="1" applyAlignment="1">
      <alignment horizontal="center" vertical="center" wrapText="1"/>
    </xf>
    <xf numFmtId="0" fontId="24" fillId="18" borderId="13" xfId="0" applyFont="1" applyFill="1" applyBorder="1" applyAlignment="1">
      <alignment horizontal="center" vertical="center" wrapText="1"/>
    </xf>
    <xf numFmtId="2" fontId="24" fillId="18" borderId="13" xfId="0" applyNumberFormat="1" applyFont="1" applyFill="1" applyBorder="1" applyAlignment="1">
      <alignment horizontal="center" vertical="center" wrapText="1"/>
    </xf>
    <xf numFmtId="166" fontId="24" fillId="18" borderId="13" xfId="0" applyNumberFormat="1" applyFont="1" applyFill="1" applyBorder="1" applyAlignment="1">
      <alignment horizontal="center" vertical="center" wrapText="1"/>
    </xf>
    <xf numFmtId="9" fontId="24" fillId="18" borderId="19" xfId="0" applyNumberFormat="1" applyFont="1" applyFill="1" applyBorder="1" applyAlignment="1">
      <alignment horizontal="center" vertical="center" wrapText="1"/>
    </xf>
    <xf numFmtId="0" fontId="24" fillId="18" borderId="19" xfId="0" applyFont="1" applyFill="1" applyBorder="1" applyAlignment="1">
      <alignment horizontal="center" vertical="center" wrapText="1"/>
    </xf>
    <xf numFmtId="2" fontId="24" fillId="18" borderId="19" xfId="0" applyNumberFormat="1" applyFont="1" applyFill="1" applyBorder="1" applyAlignment="1">
      <alignment horizontal="center" vertical="center" wrapText="1"/>
    </xf>
    <xf numFmtId="166" fontId="24" fillId="18" borderId="19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9" fontId="19" fillId="0" borderId="14" xfId="0" applyNumberFormat="1" applyFont="1" applyFill="1" applyBorder="1" applyAlignment="1">
      <alignment horizontal="center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9" fontId="19" fillId="18" borderId="14" xfId="0" applyNumberFormat="1" applyFont="1" applyFill="1" applyBorder="1" applyAlignment="1">
      <alignment horizontal="center" vertical="center" wrapText="1"/>
    </xf>
    <xf numFmtId="9" fontId="19" fillId="18" borderId="10" xfId="0" applyNumberFormat="1" applyFont="1" applyFill="1" applyBorder="1" applyAlignment="1">
      <alignment horizontal="center" vertical="center" wrapText="1"/>
    </xf>
    <xf numFmtId="2" fontId="19" fillId="18" borderId="10" xfId="0" applyNumberFormat="1" applyFont="1" applyFill="1" applyBorder="1" applyAlignment="1">
      <alignment horizontal="center" vertical="center" wrapText="1"/>
    </xf>
    <xf numFmtId="166" fontId="19" fillId="18" borderId="10" xfId="0" applyNumberFormat="1" applyFont="1" applyFill="1" applyBorder="1" applyAlignment="1">
      <alignment horizontal="center" vertical="center" wrapText="1"/>
    </xf>
    <xf numFmtId="2" fontId="19" fillId="18" borderId="13" xfId="0" applyNumberFormat="1" applyFont="1" applyFill="1" applyBorder="1" applyAlignment="1">
      <alignment horizontal="center" vertical="center" wrapText="1"/>
    </xf>
    <xf numFmtId="0" fontId="19" fillId="18" borderId="10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wrapText="1"/>
    </xf>
    <xf numFmtId="166" fontId="19" fillId="0" borderId="10" xfId="0" applyNumberFormat="1" applyFont="1" applyFill="1" applyBorder="1" applyAlignment="1">
      <alignment horizontal="center" vertical="center" wrapText="1"/>
    </xf>
    <xf numFmtId="49" fontId="19" fillId="0" borderId="20" xfId="0" applyNumberFormat="1" applyFont="1" applyFill="1" applyBorder="1" applyAlignment="1">
      <alignment wrapText="1"/>
    </xf>
    <xf numFmtId="9" fontId="24" fillId="0" borderId="21" xfId="0" applyNumberFormat="1" applyFont="1" applyFill="1" applyBorder="1" applyAlignment="1">
      <alignment horizontal="center" vertical="center" wrapText="1"/>
    </xf>
    <xf numFmtId="9" fontId="24" fillId="0" borderId="12" xfId="0" applyNumberFormat="1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2" fontId="24" fillId="0" borderId="12" xfId="0" applyNumberFormat="1" applyFont="1" applyFill="1" applyBorder="1" applyAlignment="1">
      <alignment horizontal="center" vertical="center" wrapText="1"/>
    </xf>
    <xf numFmtId="165" fontId="24" fillId="0" borderId="12" xfId="0" applyNumberFormat="1" applyFont="1" applyBorder="1" applyAlignment="1">
      <alignment horizontal="center" vertical="center" wrapText="1"/>
    </xf>
    <xf numFmtId="2" fontId="24" fillId="0" borderId="12" xfId="0" applyNumberFormat="1" applyFont="1" applyBorder="1" applyAlignment="1">
      <alignment horizontal="center" vertical="center" wrapText="1"/>
    </xf>
    <xf numFmtId="0" fontId="19" fillId="0" borderId="13" xfId="0" applyFont="1" applyFill="1" applyBorder="1" applyAlignment="1">
      <alignment vertical="top" wrapText="1"/>
    </xf>
    <xf numFmtId="168" fontId="24" fillId="0" borderId="10" xfId="0" applyNumberFormat="1" applyFont="1" applyFill="1" applyBorder="1" applyAlignment="1">
      <alignment horizontal="center" vertical="center" wrapText="1"/>
    </xf>
    <xf numFmtId="168" fontId="26" fillId="0" borderId="13" xfId="0" applyNumberFormat="1" applyFont="1" applyFill="1" applyBorder="1" applyAlignment="1">
      <alignment horizontal="center" vertical="top" wrapText="1"/>
    </xf>
    <xf numFmtId="49" fontId="23" fillId="0" borderId="20" xfId="0" applyNumberFormat="1" applyFont="1" applyBorder="1" applyAlignment="1">
      <alignment vertical="top" wrapText="1"/>
    </xf>
    <xf numFmtId="166" fontId="24" fillId="0" borderId="12" xfId="0" applyNumberFormat="1" applyFont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14"/>
  <sheetViews>
    <sheetView tabSelected="1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2" sqref="I12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18"/>
  </cols>
  <sheetData>
    <row r="1" spans="1:12" s="2" customFormat="1" ht="60" customHeight="1" x14ac:dyDescent="0.25">
      <c r="A1" s="77" t="s">
        <v>148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 x14ac:dyDescent="0.25">
      <c r="A3" s="78" t="s">
        <v>0</v>
      </c>
      <c r="B3" s="78" t="s">
        <v>1</v>
      </c>
      <c r="C3" s="79" t="s">
        <v>10</v>
      </c>
      <c r="D3" s="79" t="s">
        <v>5</v>
      </c>
      <c r="E3" s="78" t="s">
        <v>2</v>
      </c>
      <c r="F3" s="78" t="s">
        <v>9</v>
      </c>
      <c r="G3" s="78" t="s">
        <v>3</v>
      </c>
      <c r="H3" s="78"/>
      <c r="I3" s="78" t="s">
        <v>4</v>
      </c>
      <c r="J3" s="78"/>
      <c r="K3" s="78" t="s">
        <v>8</v>
      </c>
      <c r="L3" s="78"/>
    </row>
    <row r="4" spans="1:12" s="2" customFormat="1" ht="36.75" customHeight="1" x14ac:dyDescent="0.25">
      <c r="A4" s="79"/>
      <c r="B4" s="79"/>
      <c r="C4" s="80"/>
      <c r="D4" s="80"/>
      <c r="E4" s="79"/>
      <c r="F4" s="78"/>
      <c r="G4" s="4" t="s">
        <v>6</v>
      </c>
      <c r="H4" s="5" t="s">
        <v>7</v>
      </c>
      <c r="I4" s="4" t="s">
        <v>6</v>
      </c>
      <c r="J4" s="5" t="s">
        <v>7</v>
      </c>
      <c r="K4" s="4" t="s">
        <v>6</v>
      </c>
      <c r="L4" s="5" t="s">
        <v>7</v>
      </c>
    </row>
    <row r="5" spans="1:12" s="2" customFormat="1" ht="15.75" x14ac:dyDescent="0.25">
      <c r="A5" s="15">
        <v>1</v>
      </c>
      <c r="B5" s="15">
        <v>2</v>
      </c>
      <c r="C5" s="15"/>
      <c r="D5" s="15"/>
      <c r="E5" s="15">
        <v>3</v>
      </c>
      <c r="F5" s="12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 x14ac:dyDescent="0.25">
      <c r="A6" s="15"/>
      <c r="B6" s="19" t="s">
        <v>12</v>
      </c>
      <c r="C6" s="15"/>
      <c r="D6" s="15"/>
      <c r="E6" s="15"/>
      <c r="F6" s="12"/>
      <c r="G6" s="6"/>
      <c r="H6" s="6"/>
      <c r="I6" s="6"/>
      <c r="J6" s="7"/>
      <c r="K6" s="7"/>
      <c r="L6" s="7"/>
    </row>
    <row r="7" spans="1:12" s="2" customFormat="1" ht="90" x14ac:dyDescent="0.25">
      <c r="A7" s="14">
        <v>1</v>
      </c>
      <c r="B7" s="17" t="s">
        <v>13</v>
      </c>
      <c r="C7" s="17" t="s">
        <v>14</v>
      </c>
      <c r="D7" s="17" t="s">
        <v>15</v>
      </c>
      <c r="E7" s="27" t="s">
        <v>133</v>
      </c>
      <c r="F7" s="22">
        <v>1</v>
      </c>
      <c r="G7" s="71">
        <v>5</v>
      </c>
      <c r="H7" s="24">
        <v>11</v>
      </c>
      <c r="I7" s="25">
        <v>6.5000000000000002E-2</v>
      </c>
      <c r="J7" s="29">
        <v>5.7000000000000002E-2</v>
      </c>
      <c r="K7" s="28">
        <v>1</v>
      </c>
      <c r="L7" s="29">
        <v>1.2410000000000001</v>
      </c>
    </row>
    <row r="8" spans="1:12" s="2" customFormat="1" ht="77.25" x14ac:dyDescent="0.25">
      <c r="A8" s="11">
        <v>2</v>
      </c>
      <c r="B8" s="17" t="s">
        <v>16</v>
      </c>
      <c r="C8" s="17" t="s">
        <v>17</v>
      </c>
      <c r="D8" s="17" t="s">
        <v>18</v>
      </c>
      <c r="E8" s="21" t="s">
        <v>134</v>
      </c>
      <c r="F8" s="22">
        <v>1</v>
      </c>
      <c r="G8" s="23">
        <v>0</v>
      </c>
      <c r="H8" s="24">
        <v>0</v>
      </c>
      <c r="I8" s="24">
        <v>0</v>
      </c>
      <c r="J8" s="28">
        <v>0</v>
      </c>
      <c r="K8" s="28">
        <v>0</v>
      </c>
      <c r="L8" s="28">
        <v>0</v>
      </c>
    </row>
    <row r="9" spans="1:12" s="2" customFormat="1" ht="60" x14ac:dyDescent="0.25">
      <c r="A9" s="11">
        <v>3</v>
      </c>
      <c r="B9" s="17" t="s">
        <v>19</v>
      </c>
      <c r="C9" s="17" t="s">
        <v>20</v>
      </c>
      <c r="D9" s="17" t="s">
        <v>21</v>
      </c>
      <c r="E9" s="21" t="s">
        <v>130</v>
      </c>
      <c r="F9" s="22">
        <v>1</v>
      </c>
      <c r="G9" s="23">
        <v>20181.900000000001</v>
      </c>
      <c r="H9" s="24">
        <v>19248.2</v>
      </c>
      <c r="I9" s="24">
        <v>38.700000000000003</v>
      </c>
      <c r="J9" s="28">
        <v>38.1</v>
      </c>
      <c r="K9" s="28">
        <v>0</v>
      </c>
      <c r="L9" s="28">
        <v>0</v>
      </c>
    </row>
    <row r="10" spans="1:12" s="2" customFormat="1" ht="77.25" x14ac:dyDescent="0.25">
      <c r="A10" s="13">
        <v>4</v>
      </c>
      <c r="B10" s="17" t="s">
        <v>22</v>
      </c>
      <c r="C10" s="17" t="s">
        <v>23</v>
      </c>
      <c r="D10" s="17" t="s">
        <v>18</v>
      </c>
      <c r="E10" s="21" t="s">
        <v>134</v>
      </c>
      <c r="F10" s="22">
        <v>1</v>
      </c>
      <c r="G10" s="23">
        <v>48</v>
      </c>
      <c r="H10" s="24">
        <v>49</v>
      </c>
      <c r="I10" s="25">
        <v>0.34499999999999997</v>
      </c>
      <c r="J10" s="29">
        <v>0.375</v>
      </c>
      <c r="K10" s="28">
        <v>0</v>
      </c>
      <c r="L10" s="28">
        <v>0</v>
      </c>
    </row>
    <row r="11" spans="1:12" s="2" customFormat="1" ht="77.25" x14ac:dyDescent="0.25">
      <c r="A11" s="13">
        <v>5</v>
      </c>
      <c r="B11" s="63" t="s">
        <v>24</v>
      </c>
      <c r="C11" s="63" t="s">
        <v>25</v>
      </c>
      <c r="D11" s="63" t="s">
        <v>26</v>
      </c>
      <c r="E11" s="64" t="s">
        <v>130</v>
      </c>
      <c r="F11" s="65">
        <v>1</v>
      </c>
      <c r="G11" s="66">
        <v>2310.9929999999999</v>
      </c>
      <c r="H11" s="67">
        <v>1698.13</v>
      </c>
      <c r="I11" s="67">
        <v>4.3</v>
      </c>
      <c r="J11" s="68">
        <v>3.12</v>
      </c>
      <c r="K11" s="69">
        <v>0</v>
      </c>
      <c r="L11" s="69">
        <v>0</v>
      </c>
    </row>
    <row r="12" spans="1:12" x14ac:dyDescent="0.2">
      <c r="A12" s="8"/>
      <c r="B12" s="70" t="s">
        <v>149</v>
      </c>
      <c r="C12" s="70"/>
      <c r="D12" s="70"/>
      <c r="E12" s="70"/>
      <c r="F12" s="70"/>
      <c r="G12" s="72">
        <f>SUM(G7:G11)</f>
        <v>22545.893</v>
      </c>
      <c r="H12" s="72">
        <f t="shared" ref="H12:L12" si="0">SUM(H7:H11)</f>
        <v>21006.33</v>
      </c>
      <c r="I12" s="72">
        <f t="shared" si="0"/>
        <v>43.41</v>
      </c>
      <c r="J12" s="72">
        <f t="shared" si="0"/>
        <v>41.652000000000001</v>
      </c>
      <c r="K12" s="72">
        <f t="shared" si="0"/>
        <v>1</v>
      </c>
      <c r="L12" s="72">
        <f t="shared" si="0"/>
        <v>1.2410000000000001</v>
      </c>
    </row>
    <row r="13" spans="1:12" ht="38.25" customHeight="1" x14ac:dyDescent="0.2"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</row>
    <row r="14" spans="1:12" ht="24" customHeight="1" x14ac:dyDescent="0.2"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</row>
  </sheetData>
  <mergeCells count="12">
    <mergeCell ref="B14:L14"/>
    <mergeCell ref="A1:L1"/>
    <mergeCell ref="A3:A4"/>
    <mergeCell ref="B3:B4"/>
    <mergeCell ref="E3:E4"/>
    <mergeCell ref="G3:H3"/>
    <mergeCell ref="C3:C4"/>
    <mergeCell ref="I3:J3"/>
    <mergeCell ref="F3:F4"/>
    <mergeCell ref="D3:D4"/>
    <mergeCell ref="K3:L3"/>
    <mergeCell ref="B13:L1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57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55" sqref="G55:L55"/>
    </sheetView>
  </sheetViews>
  <sheetFormatPr defaultRowHeight="12.75" x14ac:dyDescent="0.2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6384" width="9.140625" style="18"/>
  </cols>
  <sheetData>
    <row r="1" spans="1:12" s="2" customFormat="1" ht="60" customHeight="1" x14ac:dyDescent="0.25">
      <c r="A1" s="77" t="s">
        <v>150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2" s="2" customFormat="1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96.75" customHeight="1" x14ac:dyDescent="0.25">
      <c r="A3" s="78" t="s">
        <v>0</v>
      </c>
      <c r="B3" s="78" t="s">
        <v>1</v>
      </c>
      <c r="C3" s="79" t="s">
        <v>10</v>
      </c>
      <c r="D3" s="79" t="s">
        <v>5</v>
      </c>
      <c r="E3" s="78" t="s">
        <v>2</v>
      </c>
      <c r="F3" s="78" t="s">
        <v>9</v>
      </c>
      <c r="G3" s="78" t="s">
        <v>3</v>
      </c>
      <c r="H3" s="78"/>
      <c r="I3" s="78" t="s">
        <v>4</v>
      </c>
      <c r="J3" s="78"/>
      <c r="K3" s="78" t="s">
        <v>8</v>
      </c>
      <c r="L3" s="78"/>
    </row>
    <row r="4" spans="1:12" s="2" customFormat="1" ht="36.75" customHeight="1" x14ac:dyDescent="0.25">
      <c r="A4" s="79"/>
      <c r="B4" s="79"/>
      <c r="C4" s="80"/>
      <c r="D4" s="80"/>
      <c r="E4" s="79"/>
      <c r="F4" s="78"/>
      <c r="G4" s="4" t="s">
        <v>6</v>
      </c>
      <c r="H4" s="5" t="s">
        <v>7</v>
      </c>
      <c r="I4" s="4" t="s">
        <v>6</v>
      </c>
      <c r="J4" s="5" t="s">
        <v>7</v>
      </c>
      <c r="K4" s="4" t="s">
        <v>6</v>
      </c>
      <c r="L4" s="5" t="s">
        <v>7</v>
      </c>
    </row>
    <row r="5" spans="1:12" s="2" customFormat="1" ht="15.75" x14ac:dyDescent="0.25">
      <c r="A5" s="15">
        <v>1</v>
      </c>
      <c r="B5" s="15">
        <v>2</v>
      </c>
      <c r="C5" s="15"/>
      <c r="D5" s="15"/>
      <c r="E5" s="15">
        <v>3</v>
      </c>
      <c r="F5" s="12">
        <v>3</v>
      </c>
      <c r="G5" s="6">
        <v>5</v>
      </c>
      <c r="H5" s="6">
        <v>6</v>
      </c>
      <c r="I5" s="6">
        <v>7</v>
      </c>
      <c r="J5" s="7">
        <v>8</v>
      </c>
      <c r="K5" s="7">
        <v>9</v>
      </c>
      <c r="L5" s="7">
        <v>10</v>
      </c>
    </row>
    <row r="6" spans="1:12" s="2" customFormat="1" ht="31.5" x14ac:dyDescent="0.25">
      <c r="A6" s="9"/>
      <c r="B6" s="20" t="s">
        <v>11</v>
      </c>
      <c r="C6" s="16"/>
      <c r="D6" s="16"/>
      <c r="E6" s="22"/>
      <c r="F6" s="22"/>
      <c r="G6" s="23"/>
      <c r="H6" s="24"/>
      <c r="I6" s="24"/>
      <c r="J6" s="29"/>
      <c r="K6" s="29"/>
      <c r="L6" s="28"/>
    </row>
    <row r="7" spans="1:12" s="2" customFormat="1" ht="75" x14ac:dyDescent="0.25">
      <c r="A7" s="14">
        <v>1</v>
      </c>
      <c r="B7" s="10" t="s">
        <v>27</v>
      </c>
      <c r="C7" s="10" t="s">
        <v>28</v>
      </c>
      <c r="D7" s="10" t="s">
        <v>18</v>
      </c>
      <c r="E7" s="21" t="s">
        <v>134</v>
      </c>
      <c r="F7" s="22">
        <v>1</v>
      </c>
      <c r="G7" s="23">
        <v>0</v>
      </c>
      <c r="H7" s="24">
        <v>0</v>
      </c>
      <c r="I7" s="24">
        <v>0.5</v>
      </c>
      <c r="J7" s="29">
        <v>0.2</v>
      </c>
      <c r="K7" s="29">
        <v>7</v>
      </c>
      <c r="L7" s="28">
        <v>7.8</v>
      </c>
    </row>
    <row r="8" spans="1:12" s="2" customFormat="1" ht="89.25" x14ac:dyDescent="0.25">
      <c r="A8" s="11">
        <v>2</v>
      </c>
      <c r="B8" s="10" t="s">
        <v>29</v>
      </c>
      <c r="C8" s="10" t="s">
        <v>30</v>
      </c>
      <c r="D8" s="10" t="s">
        <v>31</v>
      </c>
      <c r="E8" s="55" t="s">
        <v>143</v>
      </c>
      <c r="F8" s="56">
        <v>1</v>
      </c>
      <c r="G8" s="57">
        <v>0</v>
      </c>
      <c r="H8" s="57">
        <v>0</v>
      </c>
      <c r="I8" s="57">
        <v>0</v>
      </c>
      <c r="J8" s="58">
        <v>0</v>
      </c>
      <c r="K8" s="58">
        <v>1.9</v>
      </c>
      <c r="L8" s="57">
        <v>2.1</v>
      </c>
    </row>
    <row r="9" spans="1:12" s="2" customFormat="1" ht="114.75" x14ac:dyDescent="0.25">
      <c r="A9" s="11">
        <v>3</v>
      </c>
      <c r="B9" s="10" t="s">
        <v>32</v>
      </c>
      <c r="C9" s="10" t="s">
        <v>30</v>
      </c>
      <c r="D9" s="10" t="s">
        <v>33</v>
      </c>
      <c r="E9" s="55" t="s">
        <v>144</v>
      </c>
      <c r="F9" s="56">
        <v>1</v>
      </c>
      <c r="G9" s="57">
        <v>0</v>
      </c>
      <c r="H9" s="57">
        <v>0</v>
      </c>
      <c r="I9" s="57">
        <v>0</v>
      </c>
      <c r="J9" s="58">
        <v>0</v>
      </c>
      <c r="K9" s="58">
        <v>1.9</v>
      </c>
      <c r="L9" s="57">
        <v>2</v>
      </c>
    </row>
    <row r="10" spans="1:12" s="2" customFormat="1" ht="76.5" x14ac:dyDescent="0.25">
      <c r="A10" s="13">
        <v>4</v>
      </c>
      <c r="B10" s="10" t="s">
        <v>34</v>
      </c>
      <c r="C10" s="10" t="s">
        <v>30</v>
      </c>
      <c r="D10" s="10" t="s">
        <v>31</v>
      </c>
      <c r="E10" s="55" t="s">
        <v>143</v>
      </c>
      <c r="F10" s="22">
        <v>1</v>
      </c>
      <c r="G10" s="23">
        <v>0</v>
      </c>
      <c r="H10" s="24">
        <v>0</v>
      </c>
      <c r="I10" s="24">
        <v>0</v>
      </c>
      <c r="J10" s="29">
        <v>0</v>
      </c>
      <c r="K10" s="29">
        <v>1</v>
      </c>
      <c r="L10" s="28">
        <v>1.2</v>
      </c>
    </row>
    <row r="11" spans="1:12" s="2" customFormat="1" ht="102" x14ac:dyDescent="0.25">
      <c r="A11" s="14">
        <v>5</v>
      </c>
      <c r="B11" s="10" t="s">
        <v>35</v>
      </c>
      <c r="C11" s="10" t="s">
        <v>36</v>
      </c>
      <c r="D11" s="10" t="s">
        <v>31</v>
      </c>
      <c r="E11" s="55" t="s">
        <v>143</v>
      </c>
      <c r="F11" s="32">
        <v>1</v>
      </c>
      <c r="G11" s="33">
        <v>0</v>
      </c>
      <c r="H11" s="34">
        <v>0</v>
      </c>
      <c r="I11" s="34">
        <v>0</v>
      </c>
      <c r="J11" s="35">
        <v>0</v>
      </c>
      <c r="K11" s="35">
        <v>77.177999999999997</v>
      </c>
      <c r="L11" s="35">
        <v>37.847000000000001</v>
      </c>
    </row>
    <row r="12" spans="1:12" s="2" customFormat="1" ht="76.5" x14ac:dyDescent="0.25">
      <c r="A12" s="11">
        <v>6</v>
      </c>
      <c r="B12" s="10" t="s">
        <v>37</v>
      </c>
      <c r="C12" s="10" t="s">
        <v>38</v>
      </c>
      <c r="D12" s="10" t="s">
        <v>31</v>
      </c>
      <c r="E12" s="55" t="s">
        <v>143</v>
      </c>
      <c r="F12" s="52">
        <v>1</v>
      </c>
      <c r="G12" s="33">
        <v>0</v>
      </c>
      <c r="H12" s="34">
        <v>0</v>
      </c>
      <c r="I12" s="34">
        <v>0</v>
      </c>
      <c r="J12" s="35">
        <v>0</v>
      </c>
      <c r="K12" s="54">
        <v>27</v>
      </c>
      <c r="L12" s="5">
        <v>32.9</v>
      </c>
    </row>
    <row r="13" spans="1:12" s="2" customFormat="1" ht="76.5" x14ac:dyDescent="0.25">
      <c r="A13" s="11">
        <v>7</v>
      </c>
      <c r="B13" s="10" t="s">
        <v>39</v>
      </c>
      <c r="C13" s="10" t="s">
        <v>14</v>
      </c>
      <c r="D13" s="10" t="s">
        <v>40</v>
      </c>
      <c r="E13" s="21" t="s">
        <v>138</v>
      </c>
      <c r="F13" s="22">
        <v>1</v>
      </c>
      <c r="G13" s="23">
        <v>178</v>
      </c>
      <c r="H13" s="24">
        <v>176</v>
      </c>
      <c r="I13" s="24">
        <v>0</v>
      </c>
      <c r="J13" s="30">
        <v>1E-4</v>
      </c>
      <c r="K13" s="30">
        <v>6.3E-2</v>
      </c>
      <c r="L13" s="30">
        <v>6.9000000000000006E-2</v>
      </c>
    </row>
    <row r="14" spans="1:12" s="2" customFormat="1" ht="102" x14ac:dyDescent="0.25">
      <c r="A14" s="13">
        <v>8</v>
      </c>
      <c r="B14" s="10" t="s">
        <v>41</v>
      </c>
      <c r="C14" s="10" t="s">
        <v>42</v>
      </c>
      <c r="D14" s="10" t="s">
        <v>40</v>
      </c>
      <c r="E14" s="55" t="s">
        <v>145</v>
      </c>
      <c r="F14" s="56">
        <v>1</v>
      </c>
      <c r="G14" s="57">
        <v>345</v>
      </c>
      <c r="H14" s="57">
        <v>342</v>
      </c>
      <c r="I14" s="57">
        <v>3</v>
      </c>
      <c r="J14" s="58">
        <v>18.899999999999999</v>
      </c>
      <c r="K14" s="59">
        <v>7.1</v>
      </c>
      <c r="L14" s="57">
        <v>7.2</v>
      </c>
    </row>
    <row r="15" spans="1:12" s="2" customFormat="1" ht="114.75" x14ac:dyDescent="0.25">
      <c r="A15" s="14">
        <v>9</v>
      </c>
      <c r="B15" s="10" t="s">
        <v>43</v>
      </c>
      <c r="C15" s="10" t="s">
        <v>44</v>
      </c>
      <c r="D15" s="10" t="s">
        <v>40</v>
      </c>
      <c r="E15" s="55" t="s">
        <v>145</v>
      </c>
      <c r="F15" s="56">
        <v>1</v>
      </c>
      <c r="G15" s="57">
        <v>605</v>
      </c>
      <c r="H15" s="57">
        <v>613</v>
      </c>
      <c r="I15" s="57">
        <v>7.2</v>
      </c>
      <c r="J15" s="58">
        <v>22.1</v>
      </c>
      <c r="K15" s="59">
        <v>4.2</v>
      </c>
      <c r="L15" s="57">
        <v>4.3</v>
      </c>
    </row>
    <row r="16" spans="1:12" s="2" customFormat="1" ht="114.75" x14ac:dyDescent="0.25">
      <c r="A16" s="11">
        <v>10</v>
      </c>
      <c r="B16" s="10" t="s">
        <v>45</v>
      </c>
      <c r="C16" s="10" t="s">
        <v>46</v>
      </c>
      <c r="D16" s="10" t="s">
        <v>47</v>
      </c>
      <c r="E16" s="21" t="s">
        <v>135</v>
      </c>
      <c r="F16" s="22">
        <v>1</v>
      </c>
      <c r="G16" s="23">
        <v>548</v>
      </c>
      <c r="H16" s="26">
        <v>549</v>
      </c>
      <c r="I16" s="25">
        <v>0.96599999999999997</v>
      </c>
      <c r="J16" s="29">
        <v>0</v>
      </c>
      <c r="K16" s="29">
        <v>34.582000000000001</v>
      </c>
      <c r="L16" s="29">
        <v>33.042000000000002</v>
      </c>
    </row>
    <row r="17" spans="1:12" s="2" customFormat="1" ht="89.25" x14ac:dyDescent="0.25">
      <c r="A17" s="11">
        <v>11</v>
      </c>
      <c r="B17" s="10" t="s">
        <v>48</v>
      </c>
      <c r="C17" s="10" t="s">
        <v>49</v>
      </c>
      <c r="D17" s="10" t="s">
        <v>50</v>
      </c>
      <c r="E17" s="21" t="s">
        <v>139</v>
      </c>
      <c r="F17" s="22">
        <v>1</v>
      </c>
      <c r="G17" s="23">
        <v>62312</v>
      </c>
      <c r="H17" s="24">
        <v>37027</v>
      </c>
      <c r="I17" s="24">
        <v>0</v>
      </c>
      <c r="J17" s="36">
        <v>0</v>
      </c>
      <c r="K17" s="30">
        <v>8.6999999999999994E-2</v>
      </c>
      <c r="L17" s="30">
        <v>0.1</v>
      </c>
    </row>
    <row r="18" spans="1:12" s="2" customFormat="1" ht="63.75" x14ac:dyDescent="0.25">
      <c r="A18" s="13">
        <v>12</v>
      </c>
      <c r="B18" s="10" t="s">
        <v>51</v>
      </c>
      <c r="C18" s="10" t="s">
        <v>52</v>
      </c>
      <c r="D18" s="10" t="s">
        <v>53</v>
      </c>
      <c r="E18" s="55" t="s">
        <v>146</v>
      </c>
      <c r="F18" s="56">
        <v>1</v>
      </c>
      <c r="G18" s="60">
        <v>0</v>
      </c>
      <c r="H18" s="57">
        <v>0</v>
      </c>
      <c r="I18" s="57">
        <v>0</v>
      </c>
      <c r="J18" s="58">
        <v>0</v>
      </c>
      <c r="K18" s="58">
        <v>1.8</v>
      </c>
      <c r="L18" s="57">
        <v>2</v>
      </c>
    </row>
    <row r="19" spans="1:12" s="2" customFormat="1" ht="63.75" x14ac:dyDescent="0.25">
      <c r="A19" s="14">
        <v>13</v>
      </c>
      <c r="B19" s="10" t="s">
        <v>54</v>
      </c>
      <c r="C19" s="10" t="s">
        <v>55</v>
      </c>
      <c r="D19" s="10" t="s">
        <v>56</v>
      </c>
      <c r="E19" s="51" t="s">
        <v>134</v>
      </c>
      <c r="F19" s="52">
        <v>1</v>
      </c>
      <c r="G19" s="4">
        <v>0</v>
      </c>
      <c r="H19" s="53">
        <v>0</v>
      </c>
      <c r="I19" s="53">
        <v>0</v>
      </c>
      <c r="J19" s="54">
        <v>0</v>
      </c>
      <c r="K19" s="54">
        <v>0</v>
      </c>
      <c r="L19" s="5">
        <v>0.04</v>
      </c>
    </row>
    <row r="20" spans="1:12" s="2" customFormat="1" ht="76.5" x14ac:dyDescent="0.25">
      <c r="A20" s="11">
        <v>14</v>
      </c>
      <c r="B20" s="10" t="s">
        <v>57</v>
      </c>
      <c r="C20" s="10" t="s">
        <v>58</v>
      </c>
      <c r="D20" s="10" t="s">
        <v>59</v>
      </c>
      <c r="E20" s="21" t="s">
        <v>139</v>
      </c>
      <c r="F20" s="22">
        <v>1</v>
      </c>
      <c r="G20" s="23">
        <v>289294</v>
      </c>
      <c r="H20" s="24">
        <v>68671</v>
      </c>
      <c r="I20" s="25">
        <v>0.52</v>
      </c>
      <c r="J20" s="30">
        <v>0.03</v>
      </c>
      <c r="K20" s="29">
        <v>0.183</v>
      </c>
      <c r="L20" s="30">
        <v>0.17499999999999999</v>
      </c>
    </row>
    <row r="21" spans="1:12" s="2" customFormat="1" ht="127.5" x14ac:dyDescent="0.25">
      <c r="A21" s="11">
        <v>15</v>
      </c>
      <c r="B21" s="10" t="s">
        <v>60</v>
      </c>
      <c r="C21" s="10" t="s">
        <v>61</v>
      </c>
      <c r="D21" s="10" t="s">
        <v>62</v>
      </c>
      <c r="E21" s="21" t="s">
        <v>141</v>
      </c>
      <c r="F21" s="22">
        <v>1</v>
      </c>
      <c r="G21" s="23">
        <v>196</v>
      </c>
      <c r="H21" s="26">
        <v>286</v>
      </c>
      <c r="I21" s="25">
        <v>2.0499999999999998</v>
      </c>
      <c r="J21" s="29">
        <v>1.831</v>
      </c>
      <c r="K21" s="29">
        <v>1.835</v>
      </c>
      <c r="L21" s="28">
        <v>21.67</v>
      </c>
    </row>
    <row r="22" spans="1:12" s="2" customFormat="1" ht="89.25" x14ac:dyDescent="0.25">
      <c r="A22" s="13">
        <v>16</v>
      </c>
      <c r="B22" s="10" t="s">
        <v>63</v>
      </c>
      <c r="C22" s="10" t="s">
        <v>64</v>
      </c>
      <c r="D22" s="10" t="s">
        <v>47</v>
      </c>
      <c r="E22" s="21" t="s">
        <v>135</v>
      </c>
      <c r="F22" s="22">
        <v>1</v>
      </c>
      <c r="G22" s="23">
        <v>320</v>
      </c>
      <c r="H22" s="26">
        <v>320</v>
      </c>
      <c r="I22" s="25">
        <v>0.37</v>
      </c>
      <c r="J22" s="29">
        <v>0</v>
      </c>
      <c r="K22" s="29">
        <v>18.632000000000001</v>
      </c>
      <c r="L22" s="29">
        <v>18.041</v>
      </c>
    </row>
    <row r="23" spans="1:12" s="2" customFormat="1" ht="63.75" x14ac:dyDescent="0.25">
      <c r="A23" s="14">
        <v>17</v>
      </c>
      <c r="B23" s="10" t="s">
        <v>65</v>
      </c>
      <c r="C23" s="10" t="s">
        <v>66</v>
      </c>
      <c r="D23" s="10" t="s">
        <v>67</v>
      </c>
      <c r="E23" s="55" t="s">
        <v>147</v>
      </c>
      <c r="F23" s="56">
        <v>1</v>
      </c>
      <c r="G23" s="60">
        <v>0</v>
      </c>
      <c r="H23" s="57">
        <v>0</v>
      </c>
      <c r="I23" s="57">
        <v>0</v>
      </c>
      <c r="J23" s="58">
        <v>0</v>
      </c>
      <c r="K23" s="58">
        <v>0</v>
      </c>
      <c r="L23" s="57">
        <v>6.7</v>
      </c>
    </row>
    <row r="24" spans="1:12" s="2" customFormat="1" ht="76.5" x14ac:dyDescent="0.25">
      <c r="A24" s="11">
        <v>18</v>
      </c>
      <c r="B24" s="10" t="s">
        <v>68</v>
      </c>
      <c r="C24" s="10" t="s">
        <v>66</v>
      </c>
      <c r="D24" s="10" t="s">
        <v>69</v>
      </c>
      <c r="E24" s="61" t="s">
        <v>132</v>
      </c>
      <c r="F24" s="32">
        <v>1</v>
      </c>
      <c r="G24" s="33">
        <v>0</v>
      </c>
      <c r="H24" s="34">
        <v>0</v>
      </c>
      <c r="I24" s="34">
        <v>0</v>
      </c>
      <c r="J24" s="35">
        <v>0</v>
      </c>
      <c r="K24" s="34">
        <v>0</v>
      </c>
      <c r="L24" s="34">
        <v>0</v>
      </c>
    </row>
    <row r="25" spans="1:12" s="2" customFormat="1" ht="60" x14ac:dyDescent="0.25">
      <c r="A25" s="11">
        <v>19</v>
      </c>
      <c r="B25" s="10" t="s">
        <v>70</v>
      </c>
      <c r="C25" s="10" t="s">
        <v>71</v>
      </c>
      <c r="D25" s="10" t="s">
        <v>31</v>
      </c>
      <c r="E25" s="61" t="s">
        <v>132</v>
      </c>
      <c r="F25" s="22">
        <v>0.1</v>
      </c>
      <c r="G25" s="23">
        <v>0</v>
      </c>
      <c r="H25" s="24">
        <v>0</v>
      </c>
      <c r="I25" s="24">
        <v>0</v>
      </c>
      <c r="J25" s="29">
        <v>0</v>
      </c>
      <c r="K25" s="29">
        <v>0.13100000000000001</v>
      </c>
      <c r="L25" s="28">
        <v>0.11600000000000001</v>
      </c>
    </row>
    <row r="26" spans="1:12" s="2" customFormat="1" ht="127.5" x14ac:dyDescent="0.25">
      <c r="A26" s="13">
        <v>20</v>
      </c>
      <c r="B26" s="10" t="s">
        <v>72</v>
      </c>
      <c r="C26" s="10" t="s">
        <v>71</v>
      </c>
      <c r="D26" s="10" t="s">
        <v>56</v>
      </c>
      <c r="E26" s="51" t="s">
        <v>134</v>
      </c>
      <c r="F26" s="52">
        <v>1</v>
      </c>
      <c r="G26" s="4">
        <v>0</v>
      </c>
      <c r="H26" s="53">
        <v>0</v>
      </c>
      <c r="I26" s="53">
        <v>0</v>
      </c>
      <c r="J26" s="54">
        <v>0</v>
      </c>
      <c r="K26" s="54">
        <v>12.31</v>
      </c>
      <c r="L26" s="5">
        <v>13.82</v>
      </c>
    </row>
    <row r="27" spans="1:12" s="2" customFormat="1" ht="102" x14ac:dyDescent="0.25">
      <c r="A27" s="14">
        <v>21</v>
      </c>
      <c r="B27" s="10" t="s">
        <v>73</v>
      </c>
      <c r="C27" s="10" t="s">
        <v>74</v>
      </c>
      <c r="D27" s="10" t="s">
        <v>75</v>
      </c>
      <c r="E27" s="31" t="s">
        <v>137</v>
      </c>
      <c r="F27" s="32">
        <v>1</v>
      </c>
      <c r="G27" s="33">
        <v>35</v>
      </c>
      <c r="H27" s="34">
        <v>30</v>
      </c>
      <c r="I27" s="37">
        <v>2.47E-2</v>
      </c>
      <c r="J27" s="37">
        <v>2.5899999999999999E-2</v>
      </c>
      <c r="K27" s="35">
        <v>7.7</v>
      </c>
      <c r="L27" s="34">
        <v>7.8</v>
      </c>
    </row>
    <row r="28" spans="1:12" s="2" customFormat="1" ht="76.5" x14ac:dyDescent="0.25">
      <c r="A28" s="11">
        <v>22</v>
      </c>
      <c r="B28" s="10" t="s">
        <v>76</v>
      </c>
      <c r="C28" s="10" t="s">
        <v>77</v>
      </c>
      <c r="D28" s="10" t="s">
        <v>78</v>
      </c>
      <c r="E28" s="61" t="s">
        <v>132</v>
      </c>
      <c r="F28" s="22">
        <v>1</v>
      </c>
      <c r="G28" s="23">
        <v>0</v>
      </c>
      <c r="H28" s="24">
        <v>0</v>
      </c>
      <c r="I28" s="24">
        <v>0</v>
      </c>
      <c r="J28" s="29">
        <v>0</v>
      </c>
      <c r="K28" s="29">
        <v>0</v>
      </c>
      <c r="L28" s="28">
        <v>0</v>
      </c>
    </row>
    <row r="29" spans="1:12" s="2" customFormat="1" ht="76.5" x14ac:dyDescent="0.25">
      <c r="A29" s="11">
        <v>23</v>
      </c>
      <c r="B29" s="10" t="s">
        <v>79</v>
      </c>
      <c r="C29" s="10" t="s">
        <v>80</v>
      </c>
      <c r="D29" s="10" t="s">
        <v>78</v>
      </c>
      <c r="E29" s="61" t="s">
        <v>132</v>
      </c>
      <c r="F29" s="22">
        <v>1</v>
      </c>
      <c r="G29" s="23">
        <v>0</v>
      </c>
      <c r="H29" s="24">
        <v>0</v>
      </c>
      <c r="I29" s="24">
        <v>0</v>
      </c>
      <c r="J29" s="29">
        <v>0</v>
      </c>
      <c r="K29" s="29">
        <v>1.6859999999999999</v>
      </c>
      <c r="L29" s="28">
        <v>1.391</v>
      </c>
    </row>
    <row r="30" spans="1:12" s="2" customFormat="1" ht="63.75" x14ac:dyDescent="0.25">
      <c r="A30" s="13">
        <v>24</v>
      </c>
      <c r="B30" s="10" t="s">
        <v>81</v>
      </c>
      <c r="C30" s="10" t="s">
        <v>82</v>
      </c>
      <c r="D30" s="10" t="s">
        <v>78</v>
      </c>
      <c r="E30" s="38" t="s">
        <v>132</v>
      </c>
      <c r="F30" s="39">
        <v>1</v>
      </c>
      <c r="G30" s="40">
        <v>0</v>
      </c>
      <c r="H30" s="41">
        <v>0</v>
      </c>
      <c r="I30" s="41">
        <v>0</v>
      </c>
      <c r="J30" s="42">
        <v>0</v>
      </c>
      <c r="K30" s="42">
        <v>0</v>
      </c>
      <c r="L30" s="41">
        <v>0</v>
      </c>
    </row>
    <row r="31" spans="1:12" s="2" customFormat="1" ht="63.75" x14ac:dyDescent="0.25">
      <c r="A31" s="14">
        <v>25</v>
      </c>
      <c r="B31" s="10" t="s">
        <v>83</v>
      </c>
      <c r="C31" s="10" t="s">
        <v>84</v>
      </c>
      <c r="D31" s="10" t="s">
        <v>78</v>
      </c>
      <c r="E31" s="38" t="s">
        <v>132</v>
      </c>
      <c r="F31" s="38">
        <v>1</v>
      </c>
      <c r="G31" s="43">
        <v>0</v>
      </c>
      <c r="H31" s="44">
        <v>0</v>
      </c>
      <c r="I31" s="44">
        <v>0</v>
      </c>
      <c r="J31" s="45">
        <v>0</v>
      </c>
      <c r="K31" s="45">
        <v>2.2000000000000002</v>
      </c>
      <c r="L31" s="44">
        <v>1.7</v>
      </c>
    </row>
    <row r="32" spans="1:12" s="2" customFormat="1" ht="63.75" x14ac:dyDescent="0.25">
      <c r="A32" s="11">
        <v>26</v>
      </c>
      <c r="B32" s="10" t="s">
        <v>85</v>
      </c>
      <c r="C32" s="10" t="s">
        <v>86</v>
      </c>
      <c r="D32" s="10" t="s">
        <v>78</v>
      </c>
      <c r="E32" s="38" t="s">
        <v>132</v>
      </c>
      <c r="F32" s="46">
        <v>1</v>
      </c>
      <c r="G32" s="47">
        <v>0</v>
      </c>
      <c r="H32" s="48">
        <v>0</v>
      </c>
      <c r="I32" s="48">
        <v>0</v>
      </c>
      <c r="J32" s="49">
        <v>0</v>
      </c>
      <c r="K32" s="49">
        <v>0</v>
      </c>
      <c r="L32" s="48">
        <v>0</v>
      </c>
    </row>
    <row r="33" spans="1:12" s="2" customFormat="1" ht="63.75" x14ac:dyDescent="0.25">
      <c r="A33" s="11">
        <v>27</v>
      </c>
      <c r="B33" s="10" t="s">
        <v>87</v>
      </c>
      <c r="C33" s="10" t="s">
        <v>88</v>
      </c>
      <c r="D33" s="10" t="s">
        <v>78</v>
      </c>
      <c r="E33" s="50" t="s">
        <v>132</v>
      </c>
      <c r="F33" s="22">
        <v>1</v>
      </c>
      <c r="G33" s="23">
        <v>0</v>
      </c>
      <c r="H33" s="24">
        <v>0</v>
      </c>
      <c r="I33" s="24">
        <v>0</v>
      </c>
      <c r="J33" s="29">
        <v>0</v>
      </c>
      <c r="K33" s="29">
        <v>0</v>
      </c>
      <c r="L33" s="28">
        <v>0</v>
      </c>
    </row>
    <row r="34" spans="1:12" s="2" customFormat="1" ht="63.75" x14ac:dyDescent="0.25">
      <c r="A34" s="13">
        <v>28</v>
      </c>
      <c r="B34" s="10" t="s">
        <v>89</v>
      </c>
      <c r="C34" s="10" t="s">
        <v>88</v>
      </c>
      <c r="D34" s="10" t="s">
        <v>78</v>
      </c>
      <c r="E34" s="61" t="s">
        <v>132</v>
      </c>
      <c r="F34" s="21">
        <v>1</v>
      </c>
      <c r="G34" s="23">
        <v>0</v>
      </c>
      <c r="H34" s="24">
        <v>0</v>
      </c>
      <c r="I34" s="24">
        <v>0</v>
      </c>
      <c r="J34" s="29">
        <v>0</v>
      </c>
      <c r="K34" s="29">
        <v>1.103</v>
      </c>
      <c r="L34" s="28">
        <v>22.024000000000001</v>
      </c>
    </row>
    <row r="35" spans="1:12" s="2" customFormat="1" ht="63.75" x14ac:dyDescent="0.25">
      <c r="A35" s="14">
        <v>29</v>
      </c>
      <c r="B35" s="10" t="s">
        <v>90</v>
      </c>
      <c r="C35" s="10" t="s">
        <v>91</v>
      </c>
      <c r="D35" s="10" t="s">
        <v>78</v>
      </c>
      <c r="E35" s="61" t="s">
        <v>132</v>
      </c>
      <c r="F35" s="21">
        <v>1</v>
      </c>
      <c r="G35" s="23">
        <v>0</v>
      </c>
      <c r="H35" s="24">
        <v>0</v>
      </c>
      <c r="I35" s="24">
        <v>0</v>
      </c>
      <c r="J35" s="29">
        <v>0</v>
      </c>
      <c r="K35" s="29">
        <v>0</v>
      </c>
      <c r="L35" s="28">
        <v>0</v>
      </c>
    </row>
    <row r="36" spans="1:12" s="2" customFormat="1" ht="89.25" x14ac:dyDescent="0.25">
      <c r="A36" s="11">
        <v>30</v>
      </c>
      <c r="B36" s="10" t="s">
        <v>92</v>
      </c>
      <c r="C36" s="10" t="s">
        <v>93</v>
      </c>
      <c r="D36" s="10" t="s">
        <v>75</v>
      </c>
      <c r="E36" s="27" t="s">
        <v>135</v>
      </c>
      <c r="F36" s="22">
        <v>1</v>
      </c>
      <c r="G36" s="23">
        <v>40</v>
      </c>
      <c r="H36" s="24">
        <v>34</v>
      </c>
      <c r="I36" s="25">
        <v>0.123</v>
      </c>
      <c r="J36" s="25">
        <v>0.11799999999999999</v>
      </c>
      <c r="K36" s="25">
        <v>9.1519999999999992</v>
      </c>
      <c r="L36" s="25">
        <v>8.3260000000000005</v>
      </c>
    </row>
    <row r="37" spans="1:12" s="2" customFormat="1" ht="89.25" x14ac:dyDescent="0.25">
      <c r="A37" s="11">
        <v>31</v>
      </c>
      <c r="B37" s="10" t="s">
        <v>94</v>
      </c>
      <c r="C37" s="10" t="s">
        <v>95</v>
      </c>
      <c r="D37" s="10" t="s">
        <v>75</v>
      </c>
      <c r="E37" s="21" t="s">
        <v>136</v>
      </c>
      <c r="F37" s="22">
        <v>1</v>
      </c>
      <c r="G37" s="23">
        <v>26</v>
      </c>
      <c r="H37" s="26">
        <v>24</v>
      </c>
      <c r="I37" s="25">
        <v>0.105</v>
      </c>
      <c r="J37" s="25">
        <v>9.0999999999999998E-2</v>
      </c>
      <c r="K37" s="25">
        <v>6.7119999999999997</v>
      </c>
      <c r="L37" s="25">
        <v>6.7270000000000003</v>
      </c>
    </row>
    <row r="38" spans="1:12" s="2" customFormat="1" ht="63.75" x14ac:dyDescent="0.25">
      <c r="A38" s="13">
        <v>32</v>
      </c>
      <c r="B38" s="10" t="s">
        <v>96</v>
      </c>
      <c r="C38" s="10" t="s">
        <v>97</v>
      </c>
      <c r="D38" s="10" t="s">
        <v>78</v>
      </c>
      <c r="E38" s="50" t="s">
        <v>132</v>
      </c>
      <c r="F38" s="22">
        <v>1</v>
      </c>
      <c r="G38" s="23">
        <v>0</v>
      </c>
      <c r="H38" s="24">
        <v>0</v>
      </c>
      <c r="I38" s="24">
        <v>0</v>
      </c>
      <c r="J38" s="29">
        <v>0</v>
      </c>
      <c r="K38" s="29">
        <v>0</v>
      </c>
      <c r="L38" s="28">
        <v>0</v>
      </c>
    </row>
    <row r="39" spans="1:12" s="2" customFormat="1" ht="89.25" x14ac:dyDescent="0.25">
      <c r="A39" s="14">
        <v>33</v>
      </c>
      <c r="B39" s="10" t="s">
        <v>98</v>
      </c>
      <c r="C39" s="10" t="s">
        <v>99</v>
      </c>
      <c r="D39" s="10" t="s">
        <v>47</v>
      </c>
      <c r="E39" s="21" t="s">
        <v>135</v>
      </c>
      <c r="F39" s="22">
        <v>1</v>
      </c>
      <c r="G39" s="23">
        <v>83</v>
      </c>
      <c r="H39" s="24">
        <v>80</v>
      </c>
      <c r="I39" s="25">
        <v>0.34599999999999997</v>
      </c>
      <c r="J39" s="29">
        <v>0.2</v>
      </c>
      <c r="K39" s="29">
        <v>13.1</v>
      </c>
      <c r="L39" s="29">
        <v>12.135</v>
      </c>
    </row>
    <row r="40" spans="1:12" s="2" customFormat="1" ht="63.75" x14ac:dyDescent="0.25">
      <c r="A40" s="11">
        <v>34</v>
      </c>
      <c r="B40" s="10" t="s">
        <v>100</v>
      </c>
      <c r="C40" s="10" t="s">
        <v>101</v>
      </c>
      <c r="D40" s="10" t="s">
        <v>78</v>
      </c>
      <c r="E40" s="51" t="s">
        <v>142</v>
      </c>
      <c r="F40" s="52">
        <v>1</v>
      </c>
      <c r="G40" s="4">
        <v>0</v>
      </c>
      <c r="H40" s="53">
        <v>0</v>
      </c>
      <c r="I40" s="53">
        <v>0</v>
      </c>
      <c r="J40" s="54">
        <v>0</v>
      </c>
      <c r="K40" s="54">
        <v>0</v>
      </c>
      <c r="L40" s="5">
        <v>0</v>
      </c>
    </row>
    <row r="41" spans="1:12" s="2" customFormat="1" ht="63.75" x14ac:dyDescent="0.25">
      <c r="A41" s="11">
        <v>35</v>
      </c>
      <c r="B41" s="10" t="s">
        <v>102</v>
      </c>
      <c r="C41" s="10" t="s">
        <v>103</v>
      </c>
      <c r="D41" s="10" t="s">
        <v>78</v>
      </c>
      <c r="E41" s="51" t="s">
        <v>142</v>
      </c>
      <c r="F41" s="52">
        <v>1</v>
      </c>
      <c r="G41" s="4">
        <v>0</v>
      </c>
      <c r="H41" s="53">
        <v>0</v>
      </c>
      <c r="I41" s="53">
        <v>0</v>
      </c>
      <c r="J41" s="54">
        <v>0</v>
      </c>
      <c r="K41" s="54">
        <v>3.9</v>
      </c>
      <c r="L41" s="5">
        <v>6</v>
      </c>
    </row>
    <row r="42" spans="1:12" s="2" customFormat="1" ht="75" x14ac:dyDescent="0.25">
      <c r="A42" s="13">
        <v>36</v>
      </c>
      <c r="B42" s="10" t="s">
        <v>104</v>
      </c>
      <c r="C42" s="10" t="s">
        <v>105</v>
      </c>
      <c r="D42" s="10" t="s">
        <v>78</v>
      </c>
      <c r="E42" s="21" t="s">
        <v>131</v>
      </c>
      <c r="F42" s="22">
        <v>1</v>
      </c>
      <c r="G42" s="23">
        <v>0</v>
      </c>
      <c r="H42" s="24">
        <v>0</v>
      </c>
      <c r="I42" s="24">
        <v>0</v>
      </c>
      <c r="J42" s="29">
        <v>0</v>
      </c>
      <c r="K42" s="29">
        <v>0</v>
      </c>
      <c r="L42" s="28">
        <v>0</v>
      </c>
    </row>
    <row r="43" spans="1:12" s="2" customFormat="1" ht="89.25" x14ac:dyDescent="0.25">
      <c r="A43" s="14">
        <v>37</v>
      </c>
      <c r="B43" s="10" t="s">
        <v>106</v>
      </c>
      <c r="C43" s="10" t="s">
        <v>107</v>
      </c>
      <c r="D43" s="10" t="s">
        <v>75</v>
      </c>
      <c r="E43" s="21" t="s">
        <v>136</v>
      </c>
      <c r="F43" s="22">
        <v>1</v>
      </c>
      <c r="G43" s="23">
        <v>55</v>
      </c>
      <c r="H43" s="24">
        <v>54</v>
      </c>
      <c r="I43" s="25">
        <v>0.1</v>
      </c>
      <c r="J43" s="29">
        <v>7.0999999999999994E-2</v>
      </c>
      <c r="K43" s="29">
        <v>7.7560000000000002</v>
      </c>
      <c r="L43" s="29">
        <v>7.6639999999999997</v>
      </c>
    </row>
    <row r="44" spans="1:12" s="2" customFormat="1" ht="63.75" x14ac:dyDescent="0.25">
      <c r="A44" s="11">
        <v>38</v>
      </c>
      <c r="B44" s="10" t="s">
        <v>108</v>
      </c>
      <c r="C44" s="10" t="s">
        <v>109</v>
      </c>
      <c r="D44" s="10" t="s">
        <v>78</v>
      </c>
      <c r="E44" s="51" t="s">
        <v>132</v>
      </c>
      <c r="F44" s="52">
        <v>1</v>
      </c>
      <c r="G44" s="4">
        <v>0</v>
      </c>
      <c r="H44" s="53">
        <v>0</v>
      </c>
      <c r="I44" s="53">
        <v>0</v>
      </c>
      <c r="J44" s="62">
        <v>0</v>
      </c>
      <c r="K44" s="62">
        <v>0</v>
      </c>
      <c r="L44" s="53">
        <v>0</v>
      </c>
    </row>
    <row r="45" spans="1:12" s="2" customFormat="1" ht="76.5" x14ac:dyDescent="0.25">
      <c r="A45" s="11">
        <v>39</v>
      </c>
      <c r="B45" s="10" t="s">
        <v>110</v>
      </c>
      <c r="C45" s="10" t="s">
        <v>111</v>
      </c>
      <c r="D45" s="10" t="s">
        <v>78</v>
      </c>
      <c r="E45" s="51" t="s">
        <v>132</v>
      </c>
      <c r="F45" s="52">
        <v>1</v>
      </c>
      <c r="G45" s="4">
        <v>0</v>
      </c>
      <c r="H45" s="53">
        <v>0</v>
      </c>
      <c r="I45" s="53">
        <v>0</v>
      </c>
      <c r="J45" s="62">
        <v>0</v>
      </c>
      <c r="K45" s="62">
        <v>2</v>
      </c>
      <c r="L45" s="53">
        <v>1.8</v>
      </c>
    </row>
    <row r="46" spans="1:12" s="2" customFormat="1" ht="75" x14ac:dyDescent="0.25">
      <c r="A46" s="13">
        <v>40</v>
      </c>
      <c r="B46" s="10" t="s">
        <v>112</v>
      </c>
      <c r="C46" s="10" t="s">
        <v>113</v>
      </c>
      <c r="D46" s="10" t="s">
        <v>78</v>
      </c>
      <c r="E46" s="21" t="s">
        <v>131</v>
      </c>
      <c r="F46" s="22">
        <v>1</v>
      </c>
      <c r="G46" s="23">
        <v>0</v>
      </c>
      <c r="H46" s="24">
        <v>0</v>
      </c>
      <c r="I46" s="24">
        <v>0</v>
      </c>
      <c r="J46" s="29">
        <v>0</v>
      </c>
      <c r="K46" s="29">
        <v>0</v>
      </c>
      <c r="L46" s="28">
        <v>0</v>
      </c>
    </row>
    <row r="47" spans="1:12" s="2" customFormat="1" ht="63.75" x14ac:dyDescent="0.25">
      <c r="A47" s="14">
        <v>41</v>
      </c>
      <c r="B47" s="10" t="s">
        <v>114</v>
      </c>
      <c r="C47" s="10" t="s">
        <v>115</v>
      </c>
      <c r="D47" s="10" t="s">
        <v>78</v>
      </c>
      <c r="E47" s="51" t="s">
        <v>142</v>
      </c>
      <c r="F47" s="52">
        <v>1</v>
      </c>
      <c r="G47" s="4">
        <v>0</v>
      </c>
      <c r="H47" s="53">
        <v>0</v>
      </c>
      <c r="I47" s="53">
        <v>0</v>
      </c>
      <c r="J47" s="54">
        <v>0</v>
      </c>
      <c r="K47" s="54">
        <v>0</v>
      </c>
      <c r="L47" s="5">
        <v>0</v>
      </c>
    </row>
    <row r="48" spans="1:12" s="2" customFormat="1" ht="63.75" x14ac:dyDescent="0.25">
      <c r="A48" s="11">
        <v>42</v>
      </c>
      <c r="B48" s="10" t="s">
        <v>116</v>
      </c>
      <c r="C48" s="10" t="s">
        <v>117</v>
      </c>
      <c r="D48" s="10" t="s">
        <v>78</v>
      </c>
      <c r="E48" s="51" t="s">
        <v>142</v>
      </c>
      <c r="F48" s="52">
        <v>1</v>
      </c>
      <c r="G48" s="4">
        <v>0</v>
      </c>
      <c r="H48" s="53">
        <v>0</v>
      </c>
      <c r="I48" s="53">
        <v>0</v>
      </c>
      <c r="J48" s="54">
        <v>0</v>
      </c>
      <c r="K48" s="54">
        <v>0</v>
      </c>
      <c r="L48" s="5">
        <v>0</v>
      </c>
    </row>
    <row r="49" spans="1:12" s="2" customFormat="1" ht="89.25" x14ac:dyDescent="0.25">
      <c r="A49" s="11">
        <v>43</v>
      </c>
      <c r="B49" s="10" t="s">
        <v>118</v>
      </c>
      <c r="C49" s="10" t="s">
        <v>119</v>
      </c>
      <c r="D49" s="10" t="s">
        <v>75</v>
      </c>
      <c r="E49" s="21" t="s">
        <v>140</v>
      </c>
      <c r="F49" s="22">
        <v>1</v>
      </c>
      <c r="G49" s="23">
        <v>30</v>
      </c>
      <c r="H49" s="24">
        <v>30</v>
      </c>
      <c r="I49" s="25">
        <v>0.23</v>
      </c>
      <c r="J49" s="30">
        <v>1E-4</v>
      </c>
      <c r="K49" s="30">
        <v>6.7000000000000004E-2</v>
      </c>
      <c r="L49" s="30">
        <v>6.9000000000000006E-2</v>
      </c>
    </row>
    <row r="50" spans="1:12" s="2" customFormat="1" ht="75" x14ac:dyDescent="0.25">
      <c r="A50" s="13">
        <v>44</v>
      </c>
      <c r="B50" s="10" t="s">
        <v>120</v>
      </c>
      <c r="C50" s="10" t="s">
        <v>121</v>
      </c>
      <c r="D50" s="10" t="s">
        <v>78</v>
      </c>
      <c r="E50" s="21" t="s">
        <v>131</v>
      </c>
      <c r="F50" s="22">
        <v>1</v>
      </c>
      <c r="G50" s="23">
        <v>0</v>
      </c>
      <c r="H50" s="24">
        <v>0</v>
      </c>
      <c r="I50" s="24">
        <v>0</v>
      </c>
      <c r="J50" s="29">
        <v>0</v>
      </c>
      <c r="K50" s="29">
        <v>2.4</v>
      </c>
      <c r="L50" s="28">
        <v>3</v>
      </c>
    </row>
    <row r="51" spans="1:12" s="2" customFormat="1" ht="75" x14ac:dyDescent="0.25">
      <c r="A51" s="14">
        <v>45</v>
      </c>
      <c r="B51" s="10" t="s">
        <v>122</v>
      </c>
      <c r="C51" s="10" t="s">
        <v>123</v>
      </c>
      <c r="D51" s="10" t="s">
        <v>78</v>
      </c>
      <c r="E51" s="21" t="s">
        <v>131</v>
      </c>
      <c r="F51" s="22">
        <v>1</v>
      </c>
      <c r="G51" s="23">
        <v>0</v>
      </c>
      <c r="H51" s="24">
        <v>0</v>
      </c>
      <c r="I51" s="24">
        <v>0</v>
      </c>
      <c r="J51" s="29">
        <v>0</v>
      </c>
      <c r="K51" s="29">
        <v>0</v>
      </c>
      <c r="L51" s="28">
        <v>0</v>
      </c>
    </row>
    <row r="52" spans="1:12" s="2" customFormat="1" ht="75" x14ac:dyDescent="0.25">
      <c r="A52" s="11">
        <v>46</v>
      </c>
      <c r="B52" s="10" t="s">
        <v>124</v>
      </c>
      <c r="C52" s="10" t="s">
        <v>125</v>
      </c>
      <c r="D52" s="10" t="s">
        <v>78</v>
      </c>
      <c r="E52" s="21" t="s">
        <v>131</v>
      </c>
      <c r="F52" s="22">
        <v>1</v>
      </c>
      <c r="G52" s="23">
        <v>0</v>
      </c>
      <c r="H52" s="24">
        <v>0</v>
      </c>
      <c r="I52" s="24">
        <v>0</v>
      </c>
      <c r="J52" s="29">
        <v>0</v>
      </c>
      <c r="K52" s="29">
        <v>1.5</v>
      </c>
      <c r="L52" s="28">
        <v>4.3</v>
      </c>
    </row>
    <row r="53" spans="1:12" s="2" customFormat="1" ht="63.75" x14ac:dyDescent="0.25">
      <c r="A53" s="11">
        <v>47</v>
      </c>
      <c r="B53" s="10" t="s">
        <v>126</v>
      </c>
      <c r="C53" s="10" t="s">
        <v>127</v>
      </c>
      <c r="D53" s="10" t="s">
        <v>78</v>
      </c>
      <c r="E53" s="51" t="s">
        <v>142</v>
      </c>
      <c r="F53" s="52">
        <v>1</v>
      </c>
      <c r="G53" s="4">
        <v>0</v>
      </c>
      <c r="H53" s="53">
        <v>0</v>
      </c>
      <c r="I53" s="53">
        <v>0</v>
      </c>
      <c r="J53" s="54">
        <v>0</v>
      </c>
      <c r="K53" s="54">
        <v>1.7</v>
      </c>
      <c r="L53" s="5">
        <v>1.4</v>
      </c>
    </row>
    <row r="54" spans="1:12" s="2" customFormat="1" ht="75" x14ac:dyDescent="0.25">
      <c r="A54" s="13">
        <v>48</v>
      </c>
      <c r="B54" s="73" t="s">
        <v>128</v>
      </c>
      <c r="C54" s="73" t="s">
        <v>129</v>
      </c>
      <c r="D54" s="73" t="s">
        <v>78</v>
      </c>
      <c r="E54" s="64" t="s">
        <v>131</v>
      </c>
      <c r="F54" s="65">
        <v>1</v>
      </c>
      <c r="G54" s="66">
        <v>0</v>
      </c>
      <c r="H54" s="67">
        <v>0</v>
      </c>
      <c r="I54" s="67">
        <v>0</v>
      </c>
      <c r="J54" s="74">
        <v>0</v>
      </c>
      <c r="K54" s="74">
        <v>0</v>
      </c>
      <c r="L54" s="69">
        <v>0</v>
      </c>
    </row>
    <row r="55" spans="1:12" x14ac:dyDescent="0.2">
      <c r="A55" s="8"/>
      <c r="B55" s="70" t="s">
        <v>149</v>
      </c>
      <c r="C55" s="70"/>
      <c r="D55" s="70"/>
      <c r="E55" s="70"/>
      <c r="F55" s="70"/>
      <c r="G55" s="75">
        <f>SUM(G7:G54)</f>
        <v>354067</v>
      </c>
      <c r="H55" s="75">
        <f t="shared" ref="H55:L55" si="0">SUM(H7:H54)</f>
        <v>108236</v>
      </c>
      <c r="I55" s="75">
        <f t="shared" si="0"/>
        <v>15.534699999999996</v>
      </c>
      <c r="J55" s="75">
        <f t="shared" si="0"/>
        <v>43.567100000000011</v>
      </c>
      <c r="K55" s="75">
        <f t="shared" si="0"/>
        <v>257.87700000000001</v>
      </c>
      <c r="L55" s="75">
        <f t="shared" si="0"/>
        <v>275.45600000000002</v>
      </c>
    </row>
    <row r="56" spans="1:12" ht="38.25" customHeight="1" x14ac:dyDescent="0.2"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</row>
    <row r="57" spans="1:12" ht="24" customHeight="1" x14ac:dyDescent="0.2"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</row>
  </sheetData>
  <mergeCells count="12">
    <mergeCell ref="B56:L56"/>
    <mergeCell ref="B57:L57"/>
    <mergeCell ref="A1:L1"/>
    <mergeCell ref="A3:A4"/>
    <mergeCell ref="B3:B4"/>
    <mergeCell ref="C3:C4"/>
    <mergeCell ref="D3:D4"/>
    <mergeCell ref="E3:E4"/>
    <mergeCell ref="F3:F4"/>
    <mergeCell ref="G3:H3"/>
    <mergeCell ref="I3:J3"/>
    <mergeCell ref="K3:L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мониторинг МУП</vt:lpstr>
      <vt:lpstr>мониторинг Бюджетных учрежд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пк</cp:lastModifiedBy>
  <cp:lastPrinted>2019-12-30T11:44:12Z</cp:lastPrinted>
  <dcterms:created xsi:type="dcterms:W3CDTF">2020-12-15T06:10:06Z</dcterms:created>
  <dcterms:modified xsi:type="dcterms:W3CDTF">2021-02-11T06:30:48Z</dcterms:modified>
</cp:coreProperties>
</file>